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homologar\2014\"/>
    </mc:Choice>
  </mc:AlternateContent>
  <bookViews>
    <workbookView xWindow="-120" yWindow="-120" windowWidth="20730" windowHeight="11160" tabRatio="807" activeTab="1"/>
  </bookViews>
  <sheets>
    <sheet name="1 GURIDI" sheetId="1" r:id="rId1"/>
    <sheet name="2 GURIDI" sheetId="2" r:id="rId2"/>
    <sheet name="3 GURIDI" sheetId="3" r:id="rId3"/>
    <sheet name="1 SANCHEZ" sheetId="4" r:id="rId4"/>
    <sheet name="2 SANCHEZ" sheetId="5" r:id="rId5"/>
    <sheet name="3 SANCHEZ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6" i="6" l="1"/>
  <c r="N55" i="6"/>
  <c r="N54" i="6"/>
  <c r="N53" i="6"/>
  <c r="N51" i="6"/>
  <c r="N50" i="6"/>
  <c r="N49" i="6"/>
  <c r="N48" i="6"/>
  <c r="N46" i="6"/>
  <c r="N45" i="6"/>
  <c r="N43" i="6"/>
  <c r="N42" i="6"/>
  <c r="N41" i="6"/>
  <c r="N40" i="6"/>
  <c r="N38" i="6"/>
  <c r="N37" i="6"/>
  <c r="N35" i="6"/>
  <c r="N34" i="6"/>
  <c r="N33" i="6"/>
  <c r="N32" i="6"/>
  <c r="N30" i="6"/>
  <c r="N29" i="6"/>
  <c r="N28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17" i="4"/>
  <c r="N16" i="4"/>
  <c r="N14" i="4"/>
  <c r="N13" i="4"/>
  <c r="N11" i="4"/>
  <c r="N9" i="4"/>
  <c r="N8" i="4"/>
  <c r="N7" i="4"/>
  <c r="N6" i="4"/>
  <c r="N5" i="4"/>
  <c r="N55" i="3"/>
  <c r="N54" i="3"/>
  <c r="N53" i="3"/>
  <c r="N50" i="3"/>
  <c r="N49" i="3"/>
  <c r="N46" i="3"/>
  <c r="N45" i="3"/>
  <c r="N42" i="3"/>
  <c r="N41" i="3"/>
  <c r="N38" i="3"/>
  <c r="N37" i="3"/>
  <c r="N35" i="3"/>
  <c r="N34" i="3"/>
  <c r="N33" i="3"/>
  <c r="N31" i="3"/>
  <c r="N30" i="3"/>
  <c r="N29" i="3"/>
  <c r="N27" i="3"/>
  <c r="N26" i="3"/>
  <c r="N25" i="3"/>
  <c r="N24" i="3"/>
  <c r="N23" i="3"/>
  <c r="N22" i="3"/>
  <c r="N21" i="3"/>
  <c r="N19" i="3"/>
  <c r="N18" i="3"/>
  <c r="N17" i="3"/>
  <c r="N15" i="3"/>
  <c r="N14" i="3"/>
  <c r="N13" i="3"/>
  <c r="N11" i="3"/>
  <c r="N10" i="3"/>
  <c r="N9" i="3"/>
  <c r="N8" i="3"/>
  <c r="N7" i="3"/>
  <c r="N6" i="3"/>
  <c r="N5" i="3"/>
  <c r="N56" i="2"/>
  <c r="N55" i="2"/>
  <c r="N54" i="2"/>
  <c r="N53" i="2"/>
  <c r="N52" i="2"/>
  <c r="N51" i="2"/>
  <c r="N50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6" i="3" l="1"/>
  <c r="N32" i="3"/>
  <c r="N15" i="4"/>
  <c r="N49" i="2"/>
  <c r="N12" i="3"/>
  <c r="N28" i="3"/>
  <c r="N40" i="3"/>
  <c r="N43" i="3"/>
  <c r="N48" i="3"/>
  <c r="N51" i="3"/>
  <c r="N56" i="3"/>
  <c r="N10" i="4"/>
  <c r="N12" i="4"/>
  <c r="N19" i="4"/>
  <c r="N4" i="3"/>
  <c r="N20" i="3"/>
  <c r="N36" i="3"/>
  <c r="N39" i="3"/>
  <c r="N44" i="3"/>
  <c r="N47" i="3"/>
  <c r="N52" i="3"/>
  <c r="N4" i="4"/>
  <c r="N18" i="4"/>
  <c r="N20" i="4"/>
  <c r="N31" i="6"/>
  <c r="N36" i="6"/>
  <c r="N39" i="6"/>
  <c r="N44" i="6"/>
  <c r="N47" i="6"/>
  <c r="N52" i="6"/>
  <c r="N27" i="6"/>
</calcChain>
</file>

<file path=xl/sharedStrings.xml><?xml version="1.0" encoding="utf-8"?>
<sst xmlns="http://schemas.openxmlformats.org/spreadsheetml/2006/main" count="420" uniqueCount="75">
  <si>
    <t>JUZGADO PRIMERO DE LO PENAL DEL DISTRITO JUDICIAL DE SÁNCHEZ PIEDRAS</t>
  </si>
  <si>
    <t>ESTADÍSTICA JUDICIAL 2014</t>
  </si>
  <si>
    <t>JUZGADO SEGUNDO DE LO PENAL DEL DISTRITO JUDICIAL DE SÁNCHEZ PIEDRAS</t>
  </si>
  <si>
    <t>JUZGADO TERCERO DE LO PENAL DEL DISTRITO JUDICIAL DE SÁNCHEZ PIEDRAS</t>
  </si>
  <si>
    <t>1.- Procesos Radicados</t>
  </si>
  <si>
    <t>2.- Ordenes de Aprehensión Libradas</t>
  </si>
  <si>
    <t>3.- Ordenes de Aprehensión Negadas</t>
  </si>
  <si>
    <t>4.- Ordenes de Aprehensión Cumplidas</t>
  </si>
  <si>
    <t>5.- Ordenes de Aprehensión por Ejecutar</t>
  </si>
  <si>
    <t>6.- Ordenes de Presentación</t>
  </si>
  <si>
    <t>7.- Ordenes de Reaprehensión</t>
  </si>
  <si>
    <t>8.- Ordenes de Cateo</t>
  </si>
  <si>
    <t>9.- Autos de Formal Prisión</t>
  </si>
  <si>
    <t>10.- Autos de Libertad</t>
  </si>
  <si>
    <t>11.- Sentencias Dictadas</t>
  </si>
  <si>
    <t>a).- Condenatorias</t>
  </si>
  <si>
    <t>b).- Absolutorias</t>
  </si>
  <si>
    <t>c).- Mixtas</t>
  </si>
  <si>
    <t>12.- Números de proceso en los que se dictó sentencia</t>
  </si>
  <si>
    <t>13.- Terminados por Otorgamiento del Perdón</t>
  </si>
  <si>
    <t>14.- Prescripciones Decretadas</t>
  </si>
  <si>
    <t>a).- En procedimiento</t>
  </si>
  <si>
    <t>b).- En ejecuciones de sentencia</t>
  </si>
  <si>
    <t>15.- Sentencias que causan ejecutoria</t>
  </si>
  <si>
    <t>16.- Sentencias Cumplidas</t>
  </si>
  <si>
    <t>a).- Por conmutación</t>
  </si>
  <si>
    <t>b).- Por compurgación de la pena</t>
  </si>
  <si>
    <t>17.- Procesos remitidos por Apelación</t>
  </si>
  <si>
    <t>18.- Fallos de segunda Instancia Recibidos</t>
  </si>
  <si>
    <t>a).- Confirmando</t>
  </si>
  <si>
    <t>b).- Revocando</t>
  </si>
  <si>
    <t>c).- Modificando</t>
  </si>
  <si>
    <t>d).- Devueltos para Reposición del Procedimiento</t>
  </si>
  <si>
    <t>19.- Incidente de Reparación del Daño Promovidos</t>
  </si>
  <si>
    <t>a).- Condenando a la Reparación del Daño</t>
  </si>
  <si>
    <t>b).- Absolviendo de la Reparación del Daño</t>
  </si>
  <si>
    <t>21.- Promociones y Oficios Recibidos</t>
  </si>
  <si>
    <t>22.- Oficios Girados</t>
  </si>
  <si>
    <t>23.- Citatorios Girados</t>
  </si>
  <si>
    <t>24.- Exhortos Girados</t>
  </si>
  <si>
    <t>25.- Exhortos Recibidos</t>
  </si>
  <si>
    <t>26.- Exhortos Diligenciados</t>
  </si>
  <si>
    <t>27.- Requisitorias</t>
  </si>
  <si>
    <t>28.- Amparos Interpuestos</t>
  </si>
  <si>
    <t>a).- Contra Orden de Aprehensión</t>
  </si>
  <si>
    <t>b).- Contra  Autos de Formal Prisión</t>
  </si>
  <si>
    <t>c).- Contra Derecho de Petición</t>
  </si>
  <si>
    <t>29.- Amparos Concedidos</t>
  </si>
  <si>
    <t>a).- De fondo</t>
  </si>
  <si>
    <t>b).- Para efectos</t>
  </si>
  <si>
    <t>30.- Amparos Negados</t>
  </si>
  <si>
    <t>31.- Amparos Sobreseídos</t>
  </si>
  <si>
    <t>32.- Sentencias Pendientes de Dictar</t>
  </si>
  <si>
    <t>33.- Procesos existentes en archivo del Juzgado</t>
  </si>
  <si>
    <t>34.- Trámite en Procesos</t>
  </si>
  <si>
    <t>35.- Procesos Terminados</t>
  </si>
  <si>
    <t>Actividad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</si>
  <si>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</si>
  <si>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</si>
  <si>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</si>
  <si>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</si>
  <si>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</si>
  <si>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</si>
  <si>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</si>
  <si>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</si>
  <si>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</si>
  <si>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</si>
  <si>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</si>
  <si>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</si>
  <si>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</si>
  <si>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</si>
  <si>
    <t>20.- Incidente de Reparacion del Daño Resueltos</t>
  </si>
  <si>
    <t>JUZGADO PRIMERO DE LO PENAL DEL DISTRITO JUDICIAL DE GURÍDI Y ALCOCER</t>
  </si>
  <si>
    <t>JUZGADO SEGUNDO DE LO PENAL DEL DISTRITO JUDICIAL DE GURÍDI Y ALCOCER</t>
  </si>
  <si>
    <t>JUZGADO TERCERO DE LO PENAL DEL DISTRITO JUDICIAL DE GURÍDI Y ALCOCER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</si>
</sst>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0"/>
      <name val="Arial MT"/>
      <family val="2"/>
    </font>
    <font>
      <b/>
      <sz val="14"/>
      <color rgb="FFFFFFFF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topLeftCell="A40" zoomScale="98" zoomScaleNormal="98" workbookViewId="0">
      <selection activeCell="H13" sqref="H13"/>
    </sheetView>
  </sheetViews>
  <sheetFormatPr baseColWidth="10" defaultColWidth="0" defaultRowHeight="16.5" zeroHeight="1"/>
  <cols>
    <col min="1" max="1" width="40" style="4" customWidth="1"/>
    <col min="2" max="13" width="9.7109375" style="1" customWidth="1"/>
    <col min="14" max="14" width="10.85546875" style="1" customWidth="1"/>
    <col min="15" max="15" width="0.85546875" style="1" customWidth="1"/>
    <col min="16" max="16" width="0" style="1" hidden="1" customWidth="1"/>
    <col min="17" max="16384" width="11.42578125" style="1" hidden="1"/>
  </cols>
  <sheetData>
    <row r="1" spans="1:15" ht="24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s="2" customFormat="1" ht="24" customHeight="1" thickBot="1">
      <c r="A2" s="17" t="s">
        <v>72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4" customHeight="1">
      <c r="A3" s="20" t="s">
        <v>56</v>
      </c>
      <c r="B3" s="21" t="s">
        <v>57</v>
      </c>
      <c r="C3" s="21" t="s">
        <v>58</v>
      </c>
      <c r="D3" s="21" t="s">
        <v>59</v>
      </c>
      <c r="E3" s="21" t="s">
        <v>60</v>
      </c>
      <c r="F3" s="21" t="s">
        <v>61</v>
      </c>
      <c r="G3" s="21" t="s">
        <v>62</v>
      </c>
      <c r="H3" s="21" t="s">
        <v>63</v>
      </c>
      <c r="I3" s="21" t="s">
        <v>64</v>
      </c>
      <c r="J3" s="21" t="s">
        <v>65</v>
      </c>
      <c r="K3" s="21" t="s">
        <v>66</v>
      </c>
      <c r="L3" s="21" t="s">
        <v>67</v>
      </c>
      <c r="M3" s="21" t="s">
        <v>68</v>
      </c>
      <c r="N3" s="22" t="s">
        <v>69</v>
      </c>
      <c r="O3" s="7"/>
    </row>
    <row r="4" spans="1:15" s="14" customFormat="1" ht="15.75">
      <c r="A4" s="10" t="s">
        <v>4</v>
      </c>
      <c r="B4" s="6">
        <v>42</v>
      </c>
      <c r="C4" s="6">
        <v>39</v>
      </c>
      <c r="D4" s="6">
        <v>40</v>
      </c>
      <c r="E4" s="6">
        <v>50</v>
      </c>
      <c r="F4" s="6">
        <v>42</v>
      </c>
      <c r="G4" s="6">
        <v>41</v>
      </c>
      <c r="H4" s="6">
        <v>39</v>
      </c>
      <c r="I4" s="6">
        <v>54</v>
      </c>
      <c r="J4" s="6">
        <v>59</v>
      </c>
      <c r="K4" s="6">
        <v>41</v>
      </c>
      <c r="L4" s="6">
        <v>33</v>
      </c>
      <c r="M4" s="6">
        <v>22</v>
      </c>
      <c r="N4" s="11">
        <f>SUM(B4:M4)</f>
        <v>502</v>
      </c>
    </row>
    <row r="5" spans="1:15" s="8" customFormat="1" ht="31.5">
      <c r="A5" s="10" t="s">
        <v>5</v>
      </c>
      <c r="B5" s="6">
        <v>10</v>
      </c>
      <c r="C5" s="6">
        <v>15</v>
      </c>
      <c r="D5" s="6">
        <v>12</v>
      </c>
      <c r="E5" s="6">
        <v>10</v>
      </c>
      <c r="F5" s="6">
        <v>12</v>
      </c>
      <c r="G5" s="6">
        <v>19</v>
      </c>
      <c r="H5" s="6">
        <v>8</v>
      </c>
      <c r="I5" s="6">
        <v>18</v>
      </c>
      <c r="J5" s="6">
        <v>18</v>
      </c>
      <c r="K5" s="6">
        <v>33</v>
      </c>
      <c r="L5" s="6">
        <v>24</v>
      </c>
      <c r="M5" s="6">
        <v>13</v>
      </c>
      <c r="N5" s="11">
        <f>SUM(B5:M5)</f>
        <v>192</v>
      </c>
    </row>
    <row r="6" spans="1:15" s="8" customFormat="1" ht="31.5">
      <c r="A6" s="10" t="s">
        <v>6</v>
      </c>
      <c r="B6" s="6">
        <v>1</v>
      </c>
      <c r="C6" s="6">
        <v>11</v>
      </c>
      <c r="D6" s="6">
        <v>2</v>
      </c>
      <c r="E6" s="6">
        <v>3</v>
      </c>
      <c r="F6" s="6">
        <v>0</v>
      </c>
      <c r="G6" s="6">
        <v>4</v>
      </c>
      <c r="H6" s="6">
        <v>0</v>
      </c>
      <c r="I6" s="6">
        <v>0</v>
      </c>
      <c r="J6" s="6">
        <v>7</v>
      </c>
      <c r="K6" s="6">
        <v>2</v>
      </c>
      <c r="L6" s="6">
        <v>2</v>
      </c>
      <c r="M6" s="6">
        <v>0</v>
      </c>
      <c r="N6" s="11">
        <f t="shared" ref="N6:N56" si="0">SUM(B6:M6)</f>
        <v>32</v>
      </c>
    </row>
    <row r="7" spans="1:15" s="8" customFormat="1" ht="31.5">
      <c r="A7" s="10" t="s">
        <v>7</v>
      </c>
      <c r="B7" s="6">
        <v>8</v>
      </c>
      <c r="C7" s="6">
        <v>12</v>
      </c>
      <c r="D7" s="6">
        <v>10</v>
      </c>
      <c r="E7" s="6">
        <v>18</v>
      </c>
      <c r="F7" s="6">
        <v>9</v>
      </c>
      <c r="G7" s="6">
        <v>3</v>
      </c>
      <c r="H7" s="6">
        <v>5</v>
      </c>
      <c r="I7" s="6">
        <v>15</v>
      </c>
      <c r="J7" s="6">
        <v>5</v>
      </c>
      <c r="K7" s="6">
        <v>23</v>
      </c>
      <c r="L7" s="6">
        <v>9</v>
      </c>
      <c r="M7" s="6">
        <v>8</v>
      </c>
      <c r="N7" s="11">
        <f t="shared" si="0"/>
        <v>125</v>
      </c>
    </row>
    <row r="8" spans="1:15" s="8" customFormat="1" ht="31.5">
      <c r="A8" s="10" t="s">
        <v>8</v>
      </c>
      <c r="B8" s="6">
        <v>171</v>
      </c>
      <c r="C8" s="6">
        <v>169</v>
      </c>
      <c r="D8" s="6">
        <v>163</v>
      </c>
      <c r="E8" s="6">
        <v>158</v>
      </c>
      <c r="F8" s="6">
        <v>161</v>
      </c>
      <c r="G8" s="6">
        <v>159</v>
      </c>
      <c r="H8" s="6">
        <v>162</v>
      </c>
      <c r="I8" s="6">
        <v>620</v>
      </c>
      <c r="J8" s="6">
        <v>615</v>
      </c>
      <c r="K8" s="6">
        <v>610</v>
      </c>
      <c r="L8" s="6">
        <v>633</v>
      </c>
      <c r="M8" s="6">
        <v>645</v>
      </c>
      <c r="N8" s="11">
        <f>M8</f>
        <v>645</v>
      </c>
    </row>
    <row r="9" spans="1:15" s="8" customFormat="1" ht="15.75">
      <c r="A9" s="10" t="s">
        <v>9</v>
      </c>
      <c r="B9" s="6">
        <v>1</v>
      </c>
      <c r="C9" s="6">
        <v>0</v>
      </c>
      <c r="D9" s="6">
        <v>1</v>
      </c>
      <c r="E9" s="6">
        <v>1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>
        <f t="shared" si="0"/>
        <v>4</v>
      </c>
    </row>
    <row r="10" spans="1:15" s="8" customFormat="1" ht="15.75">
      <c r="A10" s="10" t="s">
        <v>10</v>
      </c>
      <c r="B10" s="6">
        <v>0</v>
      </c>
      <c r="C10" s="6">
        <v>0</v>
      </c>
      <c r="D10" s="6">
        <v>5</v>
      </c>
      <c r="E10" s="6">
        <v>2</v>
      </c>
      <c r="F10" s="6">
        <v>1</v>
      </c>
      <c r="G10" s="6">
        <v>1</v>
      </c>
      <c r="H10" s="6">
        <v>0</v>
      </c>
      <c r="I10" s="6">
        <v>2</v>
      </c>
      <c r="J10" s="6">
        <v>1</v>
      </c>
      <c r="K10" s="6">
        <v>1</v>
      </c>
      <c r="L10" s="6">
        <v>0</v>
      </c>
      <c r="M10" s="6">
        <v>0</v>
      </c>
      <c r="N10" s="11">
        <f t="shared" si="0"/>
        <v>13</v>
      </c>
    </row>
    <row r="11" spans="1:15" s="8" customFormat="1" ht="15.75">
      <c r="A11" s="10" t="s">
        <v>11</v>
      </c>
      <c r="B11" s="6">
        <v>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1</v>
      </c>
      <c r="M11" s="6">
        <v>0</v>
      </c>
      <c r="N11" s="11">
        <f t="shared" si="0"/>
        <v>4</v>
      </c>
    </row>
    <row r="12" spans="1:15" s="8" customFormat="1" ht="15.75">
      <c r="A12" s="10" t="s">
        <v>12</v>
      </c>
      <c r="B12" s="6">
        <v>12</v>
      </c>
      <c r="C12" s="6">
        <v>14</v>
      </c>
      <c r="D12" s="6">
        <v>20</v>
      </c>
      <c r="E12" s="6">
        <v>23</v>
      </c>
      <c r="F12" s="6">
        <v>2</v>
      </c>
      <c r="G12" s="6">
        <v>5</v>
      </c>
      <c r="H12" s="6">
        <v>8</v>
      </c>
      <c r="I12" s="6">
        <v>16</v>
      </c>
      <c r="J12" s="6">
        <v>16</v>
      </c>
      <c r="K12" s="6">
        <v>33</v>
      </c>
      <c r="L12" s="6">
        <v>19</v>
      </c>
      <c r="M12" s="6">
        <v>18</v>
      </c>
      <c r="N12" s="11">
        <f t="shared" si="0"/>
        <v>186</v>
      </c>
    </row>
    <row r="13" spans="1:15" s="8" customFormat="1" ht="15.75">
      <c r="A13" s="10" t="s">
        <v>13</v>
      </c>
      <c r="B13" s="6">
        <v>8</v>
      </c>
      <c r="C13" s="6">
        <v>11</v>
      </c>
      <c r="D13" s="6">
        <v>3</v>
      </c>
      <c r="E13" s="6">
        <v>9</v>
      </c>
      <c r="F13" s="6">
        <v>3</v>
      </c>
      <c r="G13" s="6">
        <v>1</v>
      </c>
      <c r="H13" s="6">
        <v>5</v>
      </c>
      <c r="I13" s="6">
        <v>13</v>
      </c>
      <c r="J13" s="6">
        <v>5</v>
      </c>
      <c r="K13" s="6">
        <v>3</v>
      </c>
      <c r="L13" s="6">
        <v>7</v>
      </c>
      <c r="M13" s="6">
        <v>3</v>
      </c>
      <c r="N13" s="11">
        <f t="shared" si="0"/>
        <v>71</v>
      </c>
    </row>
    <row r="14" spans="1:15" s="14" customFormat="1" ht="15.75">
      <c r="A14" s="10" t="s">
        <v>14</v>
      </c>
      <c r="B14" s="6">
        <v>8</v>
      </c>
      <c r="C14" s="6">
        <v>7</v>
      </c>
      <c r="D14" s="6">
        <v>6</v>
      </c>
      <c r="E14" s="6">
        <v>7</v>
      </c>
      <c r="F14" s="6">
        <v>7</v>
      </c>
      <c r="G14" s="6">
        <v>1</v>
      </c>
      <c r="H14" s="6">
        <v>5</v>
      </c>
      <c r="I14" s="6">
        <v>8</v>
      </c>
      <c r="J14" s="6">
        <v>7</v>
      </c>
      <c r="K14" s="6">
        <v>12</v>
      </c>
      <c r="L14" s="6">
        <v>9</v>
      </c>
      <c r="M14" s="6">
        <v>8</v>
      </c>
      <c r="N14" s="11">
        <f>SUM(B14:M14)</f>
        <v>85</v>
      </c>
    </row>
    <row r="15" spans="1:15" s="8" customFormat="1" ht="15.75">
      <c r="A15" s="12" t="s">
        <v>15</v>
      </c>
      <c r="B15" s="5">
        <v>5</v>
      </c>
      <c r="C15" s="5">
        <v>6</v>
      </c>
      <c r="D15" s="5">
        <v>3</v>
      </c>
      <c r="E15" s="5">
        <v>2</v>
      </c>
      <c r="F15" s="5">
        <v>5</v>
      </c>
      <c r="G15" s="5">
        <v>0</v>
      </c>
      <c r="H15" s="5">
        <v>2</v>
      </c>
      <c r="I15" s="5">
        <v>5</v>
      </c>
      <c r="J15" s="5">
        <v>2</v>
      </c>
      <c r="K15" s="5">
        <v>7</v>
      </c>
      <c r="L15" s="5">
        <v>4</v>
      </c>
      <c r="M15" s="5">
        <v>6</v>
      </c>
      <c r="N15" s="11">
        <f t="shared" si="0"/>
        <v>47</v>
      </c>
    </row>
    <row r="16" spans="1:15" s="8" customFormat="1" ht="15.75">
      <c r="A16" s="12" t="s">
        <v>16</v>
      </c>
      <c r="B16" s="5">
        <v>3</v>
      </c>
      <c r="C16" s="5">
        <v>1</v>
      </c>
      <c r="D16" s="5">
        <v>3</v>
      </c>
      <c r="E16" s="5">
        <v>4</v>
      </c>
      <c r="F16" s="5">
        <v>2</v>
      </c>
      <c r="G16" s="5">
        <v>1</v>
      </c>
      <c r="H16" s="5">
        <v>3</v>
      </c>
      <c r="I16" s="5">
        <v>3</v>
      </c>
      <c r="J16" s="5">
        <v>5</v>
      </c>
      <c r="K16" s="5">
        <v>4</v>
      </c>
      <c r="L16" s="5">
        <v>4</v>
      </c>
      <c r="M16" s="5">
        <v>2</v>
      </c>
      <c r="N16" s="11">
        <f t="shared" si="0"/>
        <v>35</v>
      </c>
    </row>
    <row r="17" spans="1:14" s="8" customFormat="1" ht="15.75">
      <c r="A17" s="12" t="s">
        <v>17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1</v>
      </c>
      <c r="M17" s="5">
        <v>0</v>
      </c>
      <c r="N17" s="11">
        <f t="shared" si="0"/>
        <v>3</v>
      </c>
    </row>
    <row r="18" spans="1:14" s="9" customFormat="1" ht="31.5">
      <c r="A18" s="10" t="s">
        <v>18</v>
      </c>
      <c r="B18" s="6">
        <v>8</v>
      </c>
      <c r="C18" s="6">
        <v>7</v>
      </c>
      <c r="D18" s="6">
        <v>4</v>
      </c>
      <c r="E18" s="6">
        <v>7</v>
      </c>
      <c r="F18" s="6">
        <v>7</v>
      </c>
      <c r="G18" s="6">
        <v>1</v>
      </c>
      <c r="H18" s="6">
        <v>5</v>
      </c>
      <c r="I18" s="6">
        <v>8</v>
      </c>
      <c r="J18" s="6">
        <v>7</v>
      </c>
      <c r="K18" s="6">
        <v>12</v>
      </c>
      <c r="L18" s="6">
        <v>9</v>
      </c>
      <c r="M18" s="6">
        <v>8</v>
      </c>
      <c r="N18" s="11">
        <f t="shared" si="0"/>
        <v>83</v>
      </c>
    </row>
    <row r="19" spans="1:14" s="9" customFormat="1" ht="31.5">
      <c r="A19" s="10" t="s">
        <v>19</v>
      </c>
      <c r="B19" s="6">
        <v>5</v>
      </c>
      <c r="C19" s="6">
        <v>5</v>
      </c>
      <c r="D19" s="6">
        <v>0</v>
      </c>
      <c r="E19" s="6">
        <v>4</v>
      </c>
      <c r="F19" s="6">
        <v>8</v>
      </c>
      <c r="G19" s="6">
        <v>6</v>
      </c>
      <c r="H19" s="6">
        <v>1</v>
      </c>
      <c r="I19" s="6">
        <v>2</v>
      </c>
      <c r="J19" s="6">
        <v>2</v>
      </c>
      <c r="K19" s="6">
        <v>1</v>
      </c>
      <c r="L19" s="6">
        <v>2</v>
      </c>
      <c r="M19" s="6">
        <v>2</v>
      </c>
      <c r="N19" s="11">
        <f t="shared" si="0"/>
        <v>38</v>
      </c>
    </row>
    <row r="20" spans="1:14" s="9" customFormat="1" ht="15.75">
      <c r="A20" s="10" t="s">
        <v>20</v>
      </c>
      <c r="B20" s="6">
        <v>0</v>
      </c>
      <c r="C20" s="6">
        <v>3</v>
      </c>
      <c r="D20" s="6">
        <v>5</v>
      </c>
      <c r="E20" s="6">
        <v>11</v>
      </c>
      <c r="F20" s="6">
        <v>3</v>
      </c>
      <c r="G20" s="6">
        <v>0</v>
      </c>
      <c r="H20" s="6">
        <v>1</v>
      </c>
      <c r="I20" s="6">
        <v>0</v>
      </c>
      <c r="J20" s="6">
        <v>1</v>
      </c>
      <c r="K20" s="6">
        <v>1</v>
      </c>
      <c r="L20" s="6">
        <v>1</v>
      </c>
      <c r="M20" s="6">
        <v>0</v>
      </c>
      <c r="N20" s="11">
        <f t="shared" si="0"/>
        <v>26</v>
      </c>
    </row>
    <row r="21" spans="1:14" s="9" customFormat="1" ht="15.75">
      <c r="A21" s="12" t="s">
        <v>21</v>
      </c>
      <c r="B21" s="5">
        <v>0</v>
      </c>
      <c r="C21" s="5">
        <v>3</v>
      </c>
      <c r="D21" s="5">
        <v>5</v>
      </c>
      <c r="E21" s="5">
        <v>11</v>
      </c>
      <c r="F21" s="5">
        <v>3</v>
      </c>
      <c r="G21" s="5">
        <v>0</v>
      </c>
      <c r="H21" s="5">
        <v>1</v>
      </c>
      <c r="I21" s="5">
        <v>0</v>
      </c>
      <c r="J21" s="5">
        <v>1</v>
      </c>
      <c r="K21" s="5">
        <v>1</v>
      </c>
      <c r="L21" s="5">
        <v>1</v>
      </c>
      <c r="M21" s="5">
        <v>0</v>
      </c>
      <c r="N21" s="11">
        <f t="shared" si="0"/>
        <v>26</v>
      </c>
    </row>
    <row r="22" spans="1:14" s="9" customFormat="1" ht="15.75">
      <c r="A22" s="12" t="s">
        <v>22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1">
        <f t="shared" si="0"/>
        <v>0</v>
      </c>
    </row>
    <row r="23" spans="1:14" s="9" customFormat="1" ht="31.5">
      <c r="A23" s="10" t="s">
        <v>23</v>
      </c>
      <c r="B23" s="6">
        <v>0</v>
      </c>
      <c r="C23" s="6">
        <v>2</v>
      </c>
      <c r="D23" s="6">
        <v>0</v>
      </c>
      <c r="E23" s="6">
        <v>3</v>
      </c>
      <c r="F23" s="6">
        <v>3</v>
      </c>
      <c r="G23" s="6">
        <v>0</v>
      </c>
      <c r="H23" s="6">
        <v>3</v>
      </c>
      <c r="I23" s="6">
        <v>3</v>
      </c>
      <c r="J23" s="6">
        <v>2</v>
      </c>
      <c r="K23" s="6">
        <v>3</v>
      </c>
      <c r="L23" s="6">
        <v>2</v>
      </c>
      <c r="M23" s="6">
        <v>2</v>
      </c>
      <c r="N23" s="11">
        <f t="shared" si="0"/>
        <v>23</v>
      </c>
    </row>
    <row r="24" spans="1:14" s="9" customFormat="1" ht="15.75">
      <c r="A24" s="10" t="s">
        <v>24</v>
      </c>
      <c r="B24" s="6">
        <v>0</v>
      </c>
      <c r="C24" s="6">
        <v>0</v>
      </c>
      <c r="D24" s="6">
        <v>0</v>
      </c>
      <c r="E24" s="6">
        <v>1</v>
      </c>
      <c r="F24" s="6">
        <v>0</v>
      </c>
      <c r="G24" s="6">
        <v>1</v>
      </c>
      <c r="H24" s="6">
        <v>2</v>
      </c>
      <c r="I24" s="6">
        <v>1</v>
      </c>
      <c r="J24" s="6">
        <v>3</v>
      </c>
      <c r="K24" s="6">
        <v>1</v>
      </c>
      <c r="L24" s="6">
        <v>2</v>
      </c>
      <c r="M24" s="6">
        <v>2</v>
      </c>
      <c r="N24" s="11">
        <f t="shared" si="0"/>
        <v>13</v>
      </c>
    </row>
    <row r="25" spans="1:14" s="9" customFormat="1" ht="15.75">
      <c r="A25" s="12" t="s">
        <v>25</v>
      </c>
      <c r="B25" s="5">
        <v>0</v>
      </c>
      <c r="C25" s="5">
        <v>0</v>
      </c>
      <c r="D25" s="5">
        <v>0</v>
      </c>
      <c r="E25" s="5">
        <v>1</v>
      </c>
      <c r="F25" s="5">
        <v>0</v>
      </c>
      <c r="G25" s="5">
        <v>0</v>
      </c>
      <c r="H25" s="5">
        <v>2</v>
      </c>
      <c r="I25" s="5">
        <v>1</v>
      </c>
      <c r="J25" s="5">
        <v>3</v>
      </c>
      <c r="K25" s="5">
        <v>1</v>
      </c>
      <c r="L25" s="5">
        <v>2</v>
      </c>
      <c r="M25" s="5">
        <v>2</v>
      </c>
      <c r="N25" s="11">
        <f t="shared" si="0"/>
        <v>12</v>
      </c>
    </row>
    <row r="26" spans="1:14" s="9" customFormat="1" ht="15.75">
      <c r="A26" s="12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1">
        <f t="shared" si="0"/>
        <v>1</v>
      </c>
    </row>
    <row r="27" spans="1:14" s="9" customFormat="1" ht="31.5">
      <c r="A27" s="10" t="s">
        <v>27</v>
      </c>
      <c r="B27" s="6">
        <v>31</v>
      </c>
      <c r="C27" s="6">
        <v>21</v>
      </c>
      <c r="D27" s="6">
        <v>18</v>
      </c>
      <c r="E27" s="6">
        <v>17</v>
      </c>
      <c r="F27" s="6">
        <v>17</v>
      </c>
      <c r="G27" s="6">
        <v>11</v>
      </c>
      <c r="H27" s="6">
        <v>6</v>
      </c>
      <c r="I27" s="6">
        <v>17</v>
      </c>
      <c r="J27" s="6">
        <v>18</v>
      </c>
      <c r="K27" s="6">
        <v>12</v>
      </c>
      <c r="L27" s="6">
        <v>9</v>
      </c>
      <c r="M27" s="6">
        <v>7</v>
      </c>
      <c r="N27" s="11">
        <f t="shared" si="0"/>
        <v>184</v>
      </c>
    </row>
    <row r="28" spans="1:14" s="9" customFormat="1" ht="31.5">
      <c r="A28" s="10" t="s">
        <v>28</v>
      </c>
      <c r="B28" s="6">
        <v>21</v>
      </c>
      <c r="C28" s="6">
        <v>11</v>
      </c>
      <c r="D28" s="6">
        <v>5</v>
      </c>
      <c r="E28" s="6">
        <v>21</v>
      </c>
      <c r="F28" s="6">
        <v>3</v>
      </c>
      <c r="G28" s="6">
        <v>26</v>
      </c>
      <c r="H28" s="6">
        <v>4</v>
      </c>
      <c r="I28" s="6">
        <v>6</v>
      </c>
      <c r="J28" s="6">
        <v>11</v>
      </c>
      <c r="K28" s="6">
        <v>8</v>
      </c>
      <c r="L28" s="6">
        <v>14</v>
      </c>
      <c r="M28" s="6">
        <v>10</v>
      </c>
      <c r="N28" s="11">
        <f t="shared" si="0"/>
        <v>140</v>
      </c>
    </row>
    <row r="29" spans="1:14" s="9" customFormat="1" ht="15.75">
      <c r="A29" s="12" t="s">
        <v>29</v>
      </c>
      <c r="B29" s="5">
        <v>18</v>
      </c>
      <c r="C29" s="5">
        <v>10</v>
      </c>
      <c r="D29" s="5">
        <v>1</v>
      </c>
      <c r="E29" s="5">
        <v>15</v>
      </c>
      <c r="F29" s="5">
        <v>3</v>
      </c>
      <c r="G29" s="5">
        <v>26</v>
      </c>
      <c r="H29" s="5">
        <v>4</v>
      </c>
      <c r="I29" s="5">
        <v>5</v>
      </c>
      <c r="J29" s="5">
        <v>11</v>
      </c>
      <c r="K29" s="5">
        <v>6</v>
      </c>
      <c r="L29" s="5">
        <v>13</v>
      </c>
      <c r="M29" s="5">
        <v>8</v>
      </c>
      <c r="N29" s="11">
        <f t="shared" si="0"/>
        <v>120</v>
      </c>
    </row>
    <row r="30" spans="1:14" s="9" customFormat="1" ht="15.75">
      <c r="A30" s="12" t="s">
        <v>30</v>
      </c>
      <c r="B30" s="5">
        <v>0</v>
      </c>
      <c r="C30" s="5">
        <v>0</v>
      </c>
      <c r="D30" s="5">
        <v>1</v>
      </c>
      <c r="E30" s="5">
        <v>3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1</v>
      </c>
      <c r="L30" s="5">
        <v>1</v>
      </c>
      <c r="M30" s="5">
        <v>1</v>
      </c>
      <c r="N30" s="11">
        <f t="shared" si="0"/>
        <v>8</v>
      </c>
    </row>
    <row r="31" spans="1:14" s="9" customFormat="1" ht="15.75">
      <c r="A31" s="12" t="s">
        <v>31</v>
      </c>
      <c r="B31" s="5">
        <v>3</v>
      </c>
      <c r="C31" s="5">
        <v>1</v>
      </c>
      <c r="D31" s="5">
        <v>3</v>
      </c>
      <c r="E31" s="5">
        <v>3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0</v>
      </c>
      <c r="M31" s="5">
        <v>1</v>
      </c>
      <c r="N31" s="11">
        <f t="shared" si="0"/>
        <v>12</v>
      </c>
    </row>
    <row r="32" spans="1:14" s="9" customFormat="1" ht="30">
      <c r="A32" s="12" t="s">
        <v>32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1">
        <f t="shared" si="0"/>
        <v>0</v>
      </c>
    </row>
    <row r="33" spans="1:14" s="9" customFormat="1" ht="31.5">
      <c r="A33" s="10" t="s">
        <v>33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1">
        <f t="shared" si="0"/>
        <v>0</v>
      </c>
    </row>
    <row r="34" spans="1:14" s="9" customFormat="1" ht="31.5">
      <c r="A34" s="10" t="s">
        <v>71</v>
      </c>
      <c r="B34" s="6">
        <v>0</v>
      </c>
      <c r="C34" s="6">
        <v>0</v>
      </c>
      <c r="D34" s="6">
        <v>0</v>
      </c>
      <c r="E34" s="6">
        <v>0</v>
      </c>
      <c r="F34" s="6">
        <v>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1">
        <f t="shared" si="0"/>
        <v>1</v>
      </c>
    </row>
    <row r="35" spans="1:14" s="9" customFormat="1" ht="30">
      <c r="A35" s="12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11">
        <f t="shared" si="0"/>
        <v>1</v>
      </c>
    </row>
    <row r="36" spans="1:14" s="9" customFormat="1" ht="30">
      <c r="A36" s="12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1">
        <f t="shared" si="0"/>
        <v>0</v>
      </c>
    </row>
    <row r="37" spans="1:14" s="9" customFormat="1" ht="31.5">
      <c r="A37" s="10" t="s">
        <v>36</v>
      </c>
      <c r="B37" s="6">
        <v>740</v>
      </c>
      <c r="C37" s="6">
        <v>759</v>
      </c>
      <c r="D37" s="6">
        <v>812</v>
      </c>
      <c r="E37" s="6">
        <v>815</v>
      </c>
      <c r="F37" s="6">
        <v>868</v>
      </c>
      <c r="G37" s="6">
        <v>899</v>
      </c>
      <c r="H37" s="6">
        <v>568</v>
      </c>
      <c r="I37" s="6">
        <v>1503</v>
      </c>
      <c r="J37" s="6">
        <v>1065</v>
      </c>
      <c r="K37" s="6">
        <v>1268</v>
      </c>
      <c r="L37" s="6">
        <v>938</v>
      </c>
      <c r="M37" s="6">
        <v>1487</v>
      </c>
      <c r="N37" s="11">
        <f t="shared" si="0"/>
        <v>11722</v>
      </c>
    </row>
    <row r="38" spans="1:14" s="9" customFormat="1" ht="15.75">
      <c r="A38" s="10" t="s">
        <v>37</v>
      </c>
      <c r="B38" s="6">
        <v>270</v>
      </c>
      <c r="C38" s="6">
        <v>485</v>
      </c>
      <c r="D38" s="6">
        <v>463</v>
      </c>
      <c r="E38" s="6">
        <v>490</v>
      </c>
      <c r="F38" s="6">
        <v>449</v>
      </c>
      <c r="G38" s="6">
        <v>476</v>
      </c>
      <c r="H38" s="6">
        <v>283</v>
      </c>
      <c r="I38" s="6">
        <v>566</v>
      </c>
      <c r="J38" s="6">
        <v>497</v>
      </c>
      <c r="K38" s="6">
        <v>680</v>
      </c>
      <c r="L38" s="6">
        <v>487</v>
      </c>
      <c r="M38" s="6">
        <v>774</v>
      </c>
      <c r="N38" s="11">
        <f t="shared" si="0"/>
        <v>5920</v>
      </c>
    </row>
    <row r="39" spans="1:14" s="9" customFormat="1" ht="15.75">
      <c r="A39" s="10" t="s">
        <v>38</v>
      </c>
      <c r="B39" s="6">
        <v>16</v>
      </c>
      <c r="C39" s="6">
        <v>23</v>
      </c>
      <c r="D39" s="6">
        <v>18</v>
      </c>
      <c r="E39" s="6">
        <v>22</v>
      </c>
      <c r="F39" s="6">
        <v>10</v>
      </c>
      <c r="G39" s="6">
        <v>34</v>
      </c>
      <c r="H39" s="6">
        <v>8</v>
      </c>
      <c r="I39" s="6">
        <v>14</v>
      </c>
      <c r="J39" s="6">
        <v>22</v>
      </c>
      <c r="K39" s="6">
        <v>26</v>
      </c>
      <c r="L39" s="6">
        <v>23</v>
      </c>
      <c r="M39" s="6">
        <v>6</v>
      </c>
      <c r="N39" s="11">
        <f t="shared" si="0"/>
        <v>222</v>
      </c>
    </row>
    <row r="40" spans="1:14" s="9" customFormat="1" ht="15.75">
      <c r="A40" s="10" t="s">
        <v>39</v>
      </c>
      <c r="B40" s="6">
        <v>1</v>
      </c>
      <c r="C40" s="6">
        <v>1</v>
      </c>
      <c r="D40" s="6">
        <v>10</v>
      </c>
      <c r="E40" s="6">
        <v>3</v>
      </c>
      <c r="F40" s="6">
        <v>3</v>
      </c>
      <c r="G40" s="6">
        <v>8</v>
      </c>
      <c r="H40" s="6">
        <v>1</v>
      </c>
      <c r="I40" s="6">
        <v>1</v>
      </c>
      <c r="J40" s="6">
        <v>3</v>
      </c>
      <c r="K40" s="6">
        <v>1</v>
      </c>
      <c r="L40" s="6">
        <v>2</v>
      </c>
      <c r="M40" s="6">
        <v>3</v>
      </c>
      <c r="N40" s="11">
        <f t="shared" si="0"/>
        <v>37</v>
      </c>
    </row>
    <row r="41" spans="1:14" s="9" customFormat="1" ht="15.75">
      <c r="A41" s="10" t="s">
        <v>40</v>
      </c>
      <c r="B41" s="6">
        <v>9</v>
      </c>
      <c r="C41" s="6">
        <v>14</v>
      </c>
      <c r="D41" s="6">
        <v>10</v>
      </c>
      <c r="E41" s="6">
        <v>10</v>
      </c>
      <c r="F41" s="6">
        <v>26</v>
      </c>
      <c r="G41" s="6">
        <v>0</v>
      </c>
      <c r="H41" s="6">
        <v>4</v>
      </c>
      <c r="I41" s="6">
        <v>10</v>
      </c>
      <c r="J41" s="6">
        <v>10</v>
      </c>
      <c r="K41" s="6">
        <v>10</v>
      </c>
      <c r="L41" s="6">
        <v>12</v>
      </c>
      <c r="M41" s="6">
        <v>6</v>
      </c>
      <c r="N41" s="11">
        <f t="shared" si="0"/>
        <v>121</v>
      </c>
    </row>
    <row r="42" spans="1:14" s="9" customFormat="1" ht="15.75">
      <c r="A42" s="10" t="s">
        <v>41</v>
      </c>
      <c r="B42" s="6">
        <v>6</v>
      </c>
      <c r="C42" s="6">
        <v>7</v>
      </c>
      <c r="D42" s="6">
        <v>9</v>
      </c>
      <c r="E42" s="6">
        <v>7</v>
      </c>
      <c r="F42" s="6">
        <v>24</v>
      </c>
      <c r="G42" s="6">
        <v>12</v>
      </c>
      <c r="H42" s="6">
        <v>4</v>
      </c>
      <c r="I42" s="6">
        <v>10</v>
      </c>
      <c r="J42" s="6">
        <v>10</v>
      </c>
      <c r="K42" s="6">
        <v>10</v>
      </c>
      <c r="L42" s="6">
        <v>12</v>
      </c>
      <c r="M42" s="6">
        <v>6</v>
      </c>
      <c r="N42" s="11">
        <f t="shared" si="0"/>
        <v>117</v>
      </c>
    </row>
    <row r="43" spans="1:14" s="9" customFormat="1" ht="15.75">
      <c r="A43" s="10" t="s">
        <v>42</v>
      </c>
      <c r="B43" s="6">
        <v>0</v>
      </c>
      <c r="C43" s="6">
        <v>0</v>
      </c>
      <c r="D43" s="6">
        <v>0</v>
      </c>
      <c r="E43" s="6">
        <v>0</v>
      </c>
      <c r="F43" s="6">
        <v>3</v>
      </c>
      <c r="G43" s="6">
        <v>8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1">
        <f t="shared" si="0"/>
        <v>11</v>
      </c>
    </row>
    <row r="44" spans="1:14" s="9" customFormat="1" ht="15.75">
      <c r="A44" s="10" t="s">
        <v>43</v>
      </c>
      <c r="B44" s="6">
        <v>43</v>
      </c>
      <c r="C44" s="6">
        <v>57</v>
      </c>
      <c r="D44" s="6">
        <v>69</v>
      </c>
      <c r="E44" s="6">
        <v>61</v>
      </c>
      <c r="F44" s="6">
        <v>87</v>
      </c>
      <c r="G44" s="6">
        <v>72</v>
      </c>
      <c r="H44" s="6">
        <v>107</v>
      </c>
      <c r="I44" s="6">
        <v>113</v>
      </c>
      <c r="J44" s="6">
        <v>98</v>
      </c>
      <c r="K44" s="6">
        <v>105</v>
      </c>
      <c r="L44" s="6">
        <v>67</v>
      </c>
      <c r="M44" s="6">
        <v>79</v>
      </c>
      <c r="N44" s="11">
        <f t="shared" si="0"/>
        <v>958</v>
      </c>
    </row>
    <row r="45" spans="1:14" s="9" customFormat="1" ht="15.75">
      <c r="A45" s="12" t="s">
        <v>44</v>
      </c>
      <c r="B45" s="5">
        <v>35</v>
      </c>
      <c r="C45" s="5">
        <v>55</v>
      </c>
      <c r="D45" s="5">
        <v>64</v>
      </c>
      <c r="E45" s="5">
        <v>60</v>
      </c>
      <c r="F45" s="5">
        <v>76</v>
      </c>
      <c r="G45" s="5">
        <v>69</v>
      </c>
      <c r="H45" s="5">
        <v>100</v>
      </c>
      <c r="I45" s="5">
        <v>104</v>
      </c>
      <c r="J45" s="5">
        <v>89</v>
      </c>
      <c r="K45" s="5">
        <v>96</v>
      </c>
      <c r="L45" s="5">
        <v>57</v>
      </c>
      <c r="M45" s="5">
        <v>60</v>
      </c>
      <c r="N45" s="11">
        <f t="shared" si="0"/>
        <v>865</v>
      </c>
    </row>
    <row r="46" spans="1:14" s="9" customFormat="1" ht="15.75">
      <c r="A46" s="12" t="s">
        <v>45</v>
      </c>
      <c r="B46" s="5">
        <v>8</v>
      </c>
      <c r="C46" s="5">
        <v>2</v>
      </c>
      <c r="D46" s="5">
        <v>5</v>
      </c>
      <c r="E46" s="5">
        <v>1</v>
      </c>
      <c r="F46" s="5">
        <v>11</v>
      </c>
      <c r="G46" s="5">
        <v>3</v>
      </c>
      <c r="H46" s="5">
        <v>7</v>
      </c>
      <c r="I46" s="5">
        <v>9</v>
      </c>
      <c r="J46" s="5">
        <v>9</v>
      </c>
      <c r="K46" s="5">
        <v>9</v>
      </c>
      <c r="L46" s="5">
        <v>10</v>
      </c>
      <c r="M46" s="5">
        <v>19</v>
      </c>
      <c r="N46" s="11">
        <f t="shared" si="0"/>
        <v>93</v>
      </c>
    </row>
    <row r="47" spans="1:14" s="9" customFormat="1" ht="15.75">
      <c r="A47" s="12" t="s">
        <v>46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1">
        <f t="shared" si="0"/>
        <v>0</v>
      </c>
    </row>
    <row r="48" spans="1:14" s="9" customFormat="1" ht="15.75">
      <c r="A48" s="10" t="s">
        <v>47</v>
      </c>
      <c r="B48" s="6">
        <v>5</v>
      </c>
      <c r="C48" s="6">
        <v>8</v>
      </c>
      <c r="D48" s="6">
        <v>0</v>
      </c>
      <c r="E48" s="6">
        <v>6</v>
      </c>
      <c r="F48" s="6">
        <v>1</v>
      </c>
      <c r="G48" s="6">
        <v>6</v>
      </c>
      <c r="H48" s="6">
        <v>2</v>
      </c>
      <c r="I48" s="6">
        <v>2</v>
      </c>
      <c r="J48" s="6">
        <v>1</v>
      </c>
      <c r="K48" s="6">
        <v>3</v>
      </c>
      <c r="L48" s="6">
        <v>0</v>
      </c>
      <c r="M48" s="6">
        <v>3</v>
      </c>
      <c r="N48" s="11">
        <f t="shared" si="0"/>
        <v>37</v>
      </c>
    </row>
    <row r="49" spans="1:14" s="9" customFormat="1" ht="15.75">
      <c r="A49" s="12" t="s">
        <v>48</v>
      </c>
      <c r="B49" s="5">
        <v>3</v>
      </c>
      <c r="C49" s="5">
        <v>1</v>
      </c>
      <c r="D49" s="5">
        <v>0</v>
      </c>
      <c r="E49" s="5">
        <v>5</v>
      </c>
      <c r="F49" s="5">
        <v>0</v>
      </c>
      <c r="G49" s="5">
        <v>3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11">
        <f t="shared" si="0"/>
        <v>12</v>
      </c>
    </row>
    <row r="50" spans="1:14" s="9" customFormat="1" ht="15.75">
      <c r="A50" s="12" t="s">
        <v>49</v>
      </c>
      <c r="B50" s="5">
        <v>2</v>
      </c>
      <c r="C50" s="5">
        <v>7</v>
      </c>
      <c r="D50" s="5">
        <v>0</v>
      </c>
      <c r="E50" s="5">
        <v>1</v>
      </c>
      <c r="F50" s="5">
        <v>1</v>
      </c>
      <c r="G50" s="5">
        <v>3</v>
      </c>
      <c r="H50" s="5">
        <v>2</v>
      </c>
      <c r="I50" s="5">
        <v>2</v>
      </c>
      <c r="J50" s="5">
        <v>1</v>
      </c>
      <c r="K50" s="5">
        <v>3</v>
      </c>
      <c r="L50" s="5">
        <v>0</v>
      </c>
      <c r="M50" s="5">
        <v>3</v>
      </c>
      <c r="N50" s="11">
        <f t="shared" si="0"/>
        <v>25</v>
      </c>
    </row>
    <row r="51" spans="1:14" s="9" customFormat="1" ht="15.75">
      <c r="A51" s="10" t="s">
        <v>50</v>
      </c>
      <c r="B51" s="6">
        <v>2</v>
      </c>
      <c r="C51" s="6">
        <v>1</v>
      </c>
      <c r="D51" s="6">
        <v>2</v>
      </c>
      <c r="E51" s="6">
        <v>2</v>
      </c>
      <c r="F51" s="6">
        <v>0</v>
      </c>
      <c r="G51" s="6">
        <v>9</v>
      </c>
      <c r="H51" s="6">
        <v>0</v>
      </c>
      <c r="I51" s="6">
        <v>0</v>
      </c>
      <c r="J51" s="6">
        <v>0</v>
      </c>
      <c r="K51" s="6">
        <v>1</v>
      </c>
      <c r="L51" s="6">
        <v>3</v>
      </c>
      <c r="M51" s="6">
        <v>0</v>
      </c>
      <c r="N51" s="11">
        <f t="shared" si="0"/>
        <v>20</v>
      </c>
    </row>
    <row r="52" spans="1:14" s="9" customFormat="1" ht="15.75">
      <c r="A52" s="10" t="s">
        <v>51</v>
      </c>
      <c r="B52" s="6">
        <v>56</v>
      </c>
      <c r="C52" s="6">
        <v>55</v>
      </c>
      <c r="D52" s="6">
        <v>60</v>
      </c>
      <c r="E52" s="6">
        <v>54</v>
      </c>
      <c r="F52" s="6">
        <v>50</v>
      </c>
      <c r="G52" s="6">
        <v>62</v>
      </c>
      <c r="H52" s="6">
        <v>45</v>
      </c>
      <c r="I52" s="6">
        <v>36</v>
      </c>
      <c r="J52" s="6">
        <v>88</v>
      </c>
      <c r="K52" s="6">
        <v>129</v>
      </c>
      <c r="L52" s="6">
        <v>79</v>
      </c>
      <c r="M52" s="6">
        <v>35</v>
      </c>
      <c r="N52" s="11">
        <f t="shared" si="0"/>
        <v>749</v>
      </c>
    </row>
    <row r="53" spans="1:14" s="9" customFormat="1" ht="31.5">
      <c r="A53" s="10" t="s">
        <v>52</v>
      </c>
      <c r="B53" s="6">
        <v>4</v>
      </c>
      <c r="C53" s="6">
        <v>5</v>
      </c>
      <c r="D53" s="6">
        <v>3</v>
      </c>
      <c r="E53" s="6">
        <v>2</v>
      </c>
      <c r="F53" s="6">
        <v>0</v>
      </c>
      <c r="G53" s="6">
        <v>2</v>
      </c>
      <c r="H53" s="6">
        <v>0</v>
      </c>
      <c r="I53" s="6">
        <v>0</v>
      </c>
      <c r="J53" s="6">
        <v>0</v>
      </c>
      <c r="K53" s="6">
        <v>2</v>
      </c>
      <c r="L53" s="6">
        <v>0</v>
      </c>
      <c r="M53" s="6">
        <v>0</v>
      </c>
      <c r="N53" s="11">
        <f>M53</f>
        <v>0</v>
      </c>
    </row>
    <row r="54" spans="1:14" s="9" customFormat="1" ht="31.5">
      <c r="A54" s="10" t="s">
        <v>53</v>
      </c>
      <c r="B54" s="6">
        <v>968</v>
      </c>
      <c r="C54" s="6">
        <v>1007</v>
      </c>
      <c r="D54" s="6">
        <v>946</v>
      </c>
      <c r="E54" s="6">
        <v>996</v>
      </c>
      <c r="F54" s="6">
        <v>1130</v>
      </c>
      <c r="G54" s="6">
        <v>1037</v>
      </c>
      <c r="H54" s="6">
        <v>1190</v>
      </c>
      <c r="I54" s="6">
        <v>1050</v>
      </c>
      <c r="J54" s="6">
        <v>1117</v>
      </c>
      <c r="K54" s="6">
        <v>1149</v>
      </c>
      <c r="L54" s="6">
        <v>1181</v>
      </c>
      <c r="M54" s="6">
        <v>1197</v>
      </c>
      <c r="N54" s="11">
        <f>M54</f>
        <v>1197</v>
      </c>
    </row>
    <row r="55" spans="1:14" s="9" customFormat="1" ht="15.75">
      <c r="A55" s="10" t="s">
        <v>54</v>
      </c>
      <c r="B55" s="6">
        <v>956</v>
      </c>
      <c r="C55" s="6">
        <v>956</v>
      </c>
      <c r="D55" s="6">
        <v>982</v>
      </c>
      <c r="E55" s="6">
        <v>997</v>
      </c>
      <c r="F55" s="6">
        <v>320</v>
      </c>
      <c r="G55" s="6">
        <v>1059</v>
      </c>
      <c r="H55" s="6">
        <v>307</v>
      </c>
      <c r="I55" s="6">
        <v>1038</v>
      </c>
      <c r="J55" s="6">
        <v>1099</v>
      </c>
      <c r="K55" s="6">
        <v>1140</v>
      </c>
      <c r="L55" s="6">
        <v>1173</v>
      </c>
      <c r="M55" s="6">
        <v>1193</v>
      </c>
      <c r="N55" s="11">
        <f>J55</f>
        <v>1099</v>
      </c>
    </row>
    <row r="56" spans="1:14" s="9" customFormat="1" thickBot="1">
      <c r="A56" s="13" t="s">
        <v>55</v>
      </c>
      <c r="B56" s="24">
        <v>22</v>
      </c>
      <c r="C56" s="24">
        <v>39</v>
      </c>
      <c r="D56" s="24">
        <v>16</v>
      </c>
      <c r="E56" s="24">
        <v>35</v>
      </c>
      <c r="F56" s="24">
        <v>22</v>
      </c>
      <c r="G56" s="24">
        <v>9</v>
      </c>
      <c r="H56" s="24">
        <v>4</v>
      </c>
      <c r="I56" s="24">
        <v>12</v>
      </c>
      <c r="J56" s="24">
        <v>18</v>
      </c>
      <c r="K56" s="24">
        <v>9</v>
      </c>
      <c r="L56" s="24">
        <v>8</v>
      </c>
      <c r="M56" s="24">
        <v>4</v>
      </c>
      <c r="N56" s="23">
        <f t="shared" si="0"/>
        <v>198</v>
      </c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6.5" customHeight="1">
      <c r="A58" s="18" t="s">
        <v>70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>
      <c r="A59" s="3"/>
    </row>
  </sheetData>
  <mergeCells count="4">
    <mergeCell ref="A57:N57"/>
    <mergeCell ref="A1:N1"/>
    <mergeCell ref="A2:N2"/>
    <mergeCell ref="A58:N58"/>
  </mergeCells>
  <printOptions horizontalCentered="1"/>
  <pageMargins left="0.70866141732283472" right="0.70866141732283472" top="0.74803149606299213" bottom="0.94488188976377963" header="0.31496062992125984" footer="0.31496062992125984"/>
  <pageSetup scale="60" orientation="portrait" r:id="rId1"/>
  <headerFooter>
    <oddFooter xml:space="preserve">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tabSelected="1" zoomScale="98" zoomScaleNormal="98" workbookViewId="0">
      <selection activeCell="G10" sqref="G10"/>
    </sheetView>
  </sheetViews>
  <sheetFormatPr baseColWidth="10" defaultColWidth="0" defaultRowHeight="16.5" zeroHeight="1"/>
  <cols>
    <col min="1" max="1" width="40" style="4" customWidth="1"/>
    <col min="2" max="13" width="9.7109375" style="1" customWidth="1"/>
    <col min="14" max="14" width="10.85546875" style="1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5" ht="24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s="2" customFormat="1" ht="24" customHeight="1" thickBot="1">
      <c r="A2" s="17" t="s">
        <v>73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4" customHeight="1">
      <c r="A3" s="20" t="s">
        <v>56</v>
      </c>
      <c r="B3" s="21" t="s">
        <v>57</v>
      </c>
      <c r="C3" s="21" t="s">
        <v>58</v>
      </c>
      <c r="D3" s="21" t="s">
        <v>59</v>
      </c>
      <c r="E3" s="21" t="s">
        <v>60</v>
      </c>
      <c r="F3" s="21" t="s">
        <v>61</v>
      </c>
      <c r="G3" s="21" t="s">
        <v>62</v>
      </c>
      <c r="H3" s="21" t="s">
        <v>63</v>
      </c>
      <c r="I3" s="21" t="s">
        <v>64</v>
      </c>
      <c r="J3" s="21" t="s">
        <v>65</v>
      </c>
      <c r="K3" s="21" t="s">
        <v>66</v>
      </c>
      <c r="L3" s="21" t="s">
        <v>67</v>
      </c>
      <c r="M3" s="21" t="s">
        <v>68</v>
      </c>
      <c r="N3" s="22" t="s">
        <v>69</v>
      </c>
      <c r="O3" s="7"/>
    </row>
    <row r="4" spans="1:15" s="8" customFormat="1" ht="15.75">
      <c r="A4" s="10" t="s">
        <v>4</v>
      </c>
      <c r="B4" s="6">
        <v>41</v>
      </c>
      <c r="C4" s="6">
        <v>42</v>
      </c>
      <c r="D4" s="6">
        <v>37</v>
      </c>
      <c r="E4" s="6">
        <v>42</v>
      </c>
      <c r="F4" s="6">
        <v>52</v>
      </c>
      <c r="G4" s="6">
        <v>34</v>
      </c>
      <c r="H4" s="6">
        <v>50</v>
      </c>
      <c r="I4" s="6">
        <v>55</v>
      </c>
      <c r="J4" s="6">
        <v>54</v>
      </c>
      <c r="K4" s="6">
        <v>41</v>
      </c>
      <c r="L4" s="6">
        <v>31</v>
      </c>
      <c r="M4" s="6">
        <v>22</v>
      </c>
      <c r="N4" s="11">
        <f>SUM(B4:M4)</f>
        <v>501</v>
      </c>
    </row>
    <row r="5" spans="1:15" s="8" customFormat="1" ht="31.5">
      <c r="A5" s="10" t="s">
        <v>5</v>
      </c>
      <c r="B5" s="6">
        <v>9</v>
      </c>
      <c r="C5" s="6">
        <v>14</v>
      </c>
      <c r="D5" s="6">
        <v>18</v>
      </c>
      <c r="E5" s="6">
        <v>20</v>
      </c>
      <c r="F5" s="6">
        <v>32</v>
      </c>
      <c r="G5" s="6">
        <v>12</v>
      </c>
      <c r="H5" s="6">
        <v>22</v>
      </c>
      <c r="I5" s="6">
        <v>23</v>
      </c>
      <c r="J5" s="6">
        <v>21</v>
      </c>
      <c r="K5" s="6">
        <v>37</v>
      </c>
      <c r="L5" s="6">
        <v>25</v>
      </c>
      <c r="M5" s="6">
        <v>17</v>
      </c>
      <c r="N5" s="11">
        <f>SUM(B5:M5)</f>
        <v>250</v>
      </c>
    </row>
    <row r="6" spans="1:15" s="8" customFormat="1" ht="31.5">
      <c r="A6" s="10" t="s">
        <v>6</v>
      </c>
      <c r="B6" s="6">
        <v>8</v>
      </c>
      <c r="C6" s="6">
        <v>8</v>
      </c>
      <c r="D6" s="6">
        <v>9</v>
      </c>
      <c r="E6" s="6">
        <v>13</v>
      </c>
      <c r="F6" s="6">
        <v>7</v>
      </c>
      <c r="G6" s="6">
        <v>7</v>
      </c>
      <c r="H6" s="6">
        <v>6</v>
      </c>
      <c r="I6" s="6">
        <v>10</v>
      </c>
      <c r="J6" s="6">
        <v>8</v>
      </c>
      <c r="K6" s="6">
        <v>9</v>
      </c>
      <c r="L6" s="6">
        <v>0</v>
      </c>
      <c r="M6" s="6">
        <v>4</v>
      </c>
      <c r="N6" s="11">
        <f t="shared" ref="N6:N56" si="0">SUM(B6:M6)</f>
        <v>89</v>
      </c>
    </row>
    <row r="7" spans="1:15" s="8" customFormat="1" ht="31.5">
      <c r="A7" s="10" t="s">
        <v>7</v>
      </c>
      <c r="B7" s="6">
        <v>12</v>
      </c>
      <c r="C7" s="6">
        <v>13</v>
      </c>
      <c r="D7" s="6">
        <v>7</v>
      </c>
      <c r="E7" s="6">
        <v>10</v>
      </c>
      <c r="F7" s="6">
        <v>12</v>
      </c>
      <c r="G7" s="6">
        <v>17</v>
      </c>
      <c r="H7" s="6">
        <v>13</v>
      </c>
      <c r="I7" s="6">
        <v>9</v>
      </c>
      <c r="J7" s="6">
        <v>13</v>
      </c>
      <c r="K7" s="6">
        <v>22</v>
      </c>
      <c r="L7" s="6">
        <v>38</v>
      </c>
      <c r="M7" s="6">
        <v>13</v>
      </c>
      <c r="N7" s="11">
        <f t="shared" si="0"/>
        <v>179</v>
      </c>
    </row>
    <row r="8" spans="1:15" s="8" customFormat="1" ht="31.5">
      <c r="A8" s="10" t="s">
        <v>8</v>
      </c>
      <c r="B8" s="6">
        <v>364</v>
      </c>
      <c r="C8" s="6">
        <v>365</v>
      </c>
      <c r="D8" s="6">
        <v>376</v>
      </c>
      <c r="E8" s="6">
        <v>366</v>
      </c>
      <c r="F8" s="6">
        <v>377</v>
      </c>
      <c r="G8" s="6">
        <v>372</v>
      </c>
      <c r="H8" s="6">
        <v>386</v>
      </c>
      <c r="I8" s="6">
        <v>389</v>
      </c>
      <c r="J8" s="6">
        <v>410</v>
      </c>
      <c r="K8" s="6">
        <v>411</v>
      </c>
      <c r="L8" s="6">
        <v>373</v>
      </c>
      <c r="M8" s="6">
        <v>366</v>
      </c>
      <c r="N8" s="11">
        <f>M8</f>
        <v>366</v>
      </c>
    </row>
    <row r="9" spans="1:15" s="8" customFormat="1" ht="15.75">
      <c r="A9" s="10" t="s">
        <v>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3</v>
      </c>
      <c r="J9" s="6">
        <v>4</v>
      </c>
      <c r="K9" s="6">
        <v>3</v>
      </c>
      <c r="L9" s="6">
        <v>2</v>
      </c>
      <c r="M9" s="6">
        <v>3</v>
      </c>
      <c r="N9" s="11">
        <f t="shared" si="0"/>
        <v>15</v>
      </c>
    </row>
    <row r="10" spans="1:15" s="8" customFormat="1" ht="15.75">
      <c r="A10" s="10" t="s">
        <v>10</v>
      </c>
      <c r="B10" s="6">
        <v>0</v>
      </c>
      <c r="C10" s="6">
        <v>1</v>
      </c>
      <c r="D10" s="6">
        <v>0</v>
      </c>
      <c r="E10" s="6">
        <v>5</v>
      </c>
      <c r="F10" s="6">
        <v>2</v>
      </c>
      <c r="G10" s="6">
        <v>0</v>
      </c>
      <c r="H10" s="6">
        <v>4</v>
      </c>
      <c r="I10" s="6">
        <v>2</v>
      </c>
      <c r="J10" s="6">
        <v>1</v>
      </c>
      <c r="K10" s="6">
        <v>1</v>
      </c>
      <c r="L10" s="6">
        <v>1</v>
      </c>
      <c r="M10" s="6">
        <v>4</v>
      </c>
      <c r="N10" s="11">
        <f t="shared" si="0"/>
        <v>21</v>
      </c>
    </row>
    <row r="11" spans="1:15" s="8" customFormat="1" ht="15.75">
      <c r="A11" s="10" t="s">
        <v>11</v>
      </c>
      <c r="B11" s="6">
        <v>1</v>
      </c>
      <c r="C11" s="6">
        <v>0</v>
      </c>
      <c r="D11" s="6">
        <v>1</v>
      </c>
      <c r="E11" s="6">
        <v>0</v>
      </c>
      <c r="F11" s="6">
        <v>0</v>
      </c>
      <c r="G11" s="6">
        <v>1</v>
      </c>
      <c r="H11" s="6">
        <v>0</v>
      </c>
      <c r="I11" s="6">
        <v>1</v>
      </c>
      <c r="J11" s="6">
        <v>1</v>
      </c>
      <c r="K11" s="6">
        <v>0</v>
      </c>
      <c r="L11" s="6">
        <v>0</v>
      </c>
      <c r="M11" s="6">
        <v>1</v>
      </c>
      <c r="N11" s="11">
        <f t="shared" si="0"/>
        <v>6</v>
      </c>
    </row>
    <row r="12" spans="1:15" s="8" customFormat="1" ht="15.75">
      <c r="A12" s="10" t="s">
        <v>12</v>
      </c>
      <c r="B12" s="6">
        <v>20</v>
      </c>
      <c r="C12" s="6">
        <v>14</v>
      </c>
      <c r="D12" s="6">
        <v>19</v>
      </c>
      <c r="E12" s="6">
        <v>17</v>
      </c>
      <c r="F12" s="6">
        <v>23</v>
      </c>
      <c r="G12" s="6">
        <v>27</v>
      </c>
      <c r="H12" s="6">
        <v>18</v>
      </c>
      <c r="I12" s="6">
        <v>20</v>
      </c>
      <c r="J12" s="6">
        <v>23</v>
      </c>
      <c r="K12" s="6">
        <v>22</v>
      </c>
      <c r="L12" s="6">
        <v>18</v>
      </c>
      <c r="M12" s="6">
        <v>19</v>
      </c>
      <c r="N12" s="11">
        <f t="shared" si="0"/>
        <v>240</v>
      </c>
    </row>
    <row r="13" spans="1:15" s="8" customFormat="1" ht="15.75">
      <c r="A13" s="10" t="s">
        <v>13</v>
      </c>
      <c r="B13" s="6">
        <v>6</v>
      </c>
      <c r="C13" s="6">
        <v>4</v>
      </c>
      <c r="D13" s="6">
        <v>14</v>
      </c>
      <c r="E13" s="6">
        <v>10</v>
      </c>
      <c r="F13" s="6">
        <v>9</v>
      </c>
      <c r="G13" s="6">
        <v>8</v>
      </c>
      <c r="H13" s="6">
        <v>19</v>
      </c>
      <c r="I13" s="6">
        <v>7</v>
      </c>
      <c r="J13" s="6">
        <v>13</v>
      </c>
      <c r="K13" s="6">
        <v>11</v>
      </c>
      <c r="L13" s="6">
        <v>10</v>
      </c>
      <c r="M13" s="6">
        <v>9</v>
      </c>
      <c r="N13" s="11">
        <f t="shared" si="0"/>
        <v>120</v>
      </c>
    </row>
    <row r="14" spans="1:15" s="8" customFormat="1" ht="15.75">
      <c r="A14" s="10" t="s">
        <v>14</v>
      </c>
      <c r="B14" s="6">
        <v>5</v>
      </c>
      <c r="C14" s="6">
        <v>9</v>
      </c>
      <c r="D14" s="6">
        <v>17</v>
      </c>
      <c r="E14" s="6">
        <v>16</v>
      </c>
      <c r="F14" s="6">
        <v>13</v>
      </c>
      <c r="G14" s="6">
        <v>16</v>
      </c>
      <c r="H14" s="6">
        <v>4</v>
      </c>
      <c r="I14" s="6">
        <v>11</v>
      </c>
      <c r="J14" s="6">
        <v>9</v>
      </c>
      <c r="K14" s="6">
        <v>6</v>
      </c>
      <c r="L14" s="6">
        <v>13</v>
      </c>
      <c r="M14" s="6">
        <v>10</v>
      </c>
      <c r="N14" s="11">
        <f>SUM(B14:M14)</f>
        <v>129</v>
      </c>
    </row>
    <row r="15" spans="1:15" s="8" customFormat="1" ht="15.75">
      <c r="A15" s="12" t="s">
        <v>15</v>
      </c>
      <c r="B15" s="5">
        <v>3</v>
      </c>
      <c r="C15" s="5">
        <v>7</v>
      </c>
      <c r="D15" s="5">
        <v>12</v>
      </c>
      <c r="E15" s="5">
        <v>12</v>
      </c>
      <c r="F15" s="5">
        <v>11</v>
      </c>
      <c r="G15" s="5">
        <v>16</v>
      </c>
      <c r="H15" s="5">
        <v>2</v>
      </c>
      <c r="I15" s="5">
        <v>7</v>
      </c>
      <c r="J15" s="5">
        <v>8</v>
      </c>
      <c r="K15" s="5">
        <v>4</v>
      </c>
      <c r="L15" s="5">
        <v>9</v>
      </c>
      <c r="M15" s="5">
        <v>7</v>
      </c>
      <c r="N15" s="11">
        <f t="shared" si="0"/>
        <v>98</v>
      </c>
    </row>
    <row r="16" spans="1:15" s="8" customFormat="1" ht="15.75">
      <c r="A16" s="12" t="s">
        <v>16</v>
      </c>
      <c r="B16" s="5">
        <v>2</v>
      </c>
      <c r="C16" s="5">
        <v>2</v>
      </c>
      <c r="D16" s="5">
        <v>5</v>
      </c>
      <c r="E16" s="5">
        <v>4</v>
      </c>
      <c r="F16" s="5">
        <v>2</v>
      </c>
      <c r="G16" s="5">
        <v>0</v>
      </c>
      <c r="H16" s="5">
        <v>1</v>
      </c>
      <c r="I16" s="5">
        <v>4</v>
      </c>
      <c r="J16" s="5">
        <v>1</v>
      </c>
      <c r="K16" s="5">
        <v>2</v>
      </c>
      <c r="L16" s="5">
        <v>3</v>
      </c>
      <c r="M16" s="5">
        <v>3</v>
      </c>
      <c r="N16" s="11">
        <f t="shared" si="0"/>
        <v>29</v>
      </c>
    </row>
    <row r="17" spans="1:14" s="8" customFormat="1" ht="15.75">
      <c r="A17" s="12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11">
        <f t="shared" si="0"/>
        <v>2</v>
      </c>
    </row>
    <row r="18" spans="1:14" s="9" customFormat="1" ht="31.5">
      <c r="A18" s="10" t="s">
        <v>18</v>
      </c>
      <c r="B18" s="6">
        <v>5</v>
      </c>
      <c r="C18" s="6">
        <v>9</v>
      </c>
      <c r="D18" s="6">
        <v>17</v>
      </c>
      <c r="E18" s="6">
        <v>16</v>
      </c>
      <c r="F18" s="6">
        <v>13</v>
      </c>
      <c r="G18" s="6">
        <v>16</v>
      </c>
      <c r="H18" s="6">
        <v>4</v>
      </c>
      <c r="I18" s="6">
        <v>11</v>
      </c>
      <c r="J18" s="6">
        <v>9</v>
      </c>
      <c r="K18" s="6">
        <v>7</v>
      </c>
      <c r="L18" s="6">
        <v>13</v>
      </c>
      <c r="M18" s="6">
        <v>13</v>
      </c>
      <c r="N18" s="11">
        <f t="shared" si="0"/>
        <v>133</v>
      </c>
    </row>
    <row r="19" spans="1:14" s="9" customFormat="1" ht="31.5">
      <c r="A19" s="10" t="s">
        <v>19</v>
      </c>
      <c r="B19" s="6">
        <v>2</v>
      </c>
      <c r="C19" s="6">
        <v>7</v>
      </c>
      <c r="D19" s="6">
        <v>4</v>
      </c>
      <c r="E19" s="6">
        <v>6</v>
      </c>
      <c r="F19" s="6">
        <v>5</v>
      </c>
      <c r="G19" s="6">
        <v>4</v>
      </c>
      <c r="H19" s="6">
        <v>8</v>
      </c>
      <c r="I19" s="6">
        <v>3</v>
      </c>
      <c r="J19" s="6">
        <v>2</v>
      </c>
      <c r="K19" s="6">
        <v>5</v>
      </c>
      <c r="L19" s="6">
        <v>10</v>
      </c>
      <c r="M19" s="6">
        <v>2</v>
      </c>
      <c r="N19" s="11">
        <f t="shared" si="0"/>
        <v>58</v>
      </c>
    </row>
    <row r="20" spans="1:14" s="9" customFormat="1" ht="15.75">
      <c r="A20" s="10" t="s">
        <v>20</v>
      </c>
      <c r="B20" s="6">
        <v>1</v>
      </c>
      <c r="C20" s="6">
        <v>0</v>
      </c>
      <c r="D20" s="6">
        <v>1</v>
      </c>
      <c r="E20" s="6">
        <v>1</v>
      </c>
      <c r="F20" s="6">
        <v>3</v>
      </c>
      <c r="G20" s="6">
        <v>4</v>
      </c>
      <c r="H20" s="6">
        <v>1</v>
      </c>
      <c r="I20" s="6">
        <v>5</v>
      </c>
      <c r="J20" s="6">
        <v>2</v>
      </c>
      <c r="K20" s="6">
        <v>0</v>
      </c>
      <c r="L20" s="6">
        <v>12</v>
      </c>
      <c r="M20" s="6">
        <v>3</v>
      </c>
      <c r="N20" s="11">
        <f t="shared" si="0"/>
        <v>33</v>
      </c>
    </row>
    <row r="21" spans="1:14" s="9" customFormat="1" ht="15.75">
      <c r="A21" s="12" t="s">
        <v>21</v>
      </c>
      <c r="B21" s="5">
        <v>1</v>
      </c>
      <c r="C21" s="5">
        <v>0</v>
      </c>
      <c r="D21" s="5">
        <v>1</v>
      </c>
      <c r="E21" s="5">
        <v>1</v>
      </c>
      <c r="F21" s="5">
        <v>2</v>
      </c>
      <c r="G21" s="5">
        <v>3</v>
      </c>
      <c r="H21" s="5">
        <v>1</v>
      </c>
      <c r="I21" s="5">
        <v>4</v>
      </c>
      <c r="J21" s="5">
        <v>0</v>
      </c>
      <c r="K21" s="5">
        <v>0</v>
      </c>
      <c r="L21" s="5">
        <v>5</v>
      </c>
      <c r="M21" s="5">
        <v>3</v>
      </c>
      <c r="N21" s="11">
        <f t="shared" si="0"/>
        <v>21</v>
      </c>
    </row>
    <row r="22" spans="1:14" s="9" customFormat="1" ht="15.75">
      <c r="A22" s="12" t="s">
        <v>22</v>
      </c>
      <c r="B22" s="5">
        <v>0</v>
      </c>
      <c r="C22" s="5">
        <v>0</v>
      </c>
      <c r="D22" s="5">
        <v>0</v>
      </c>
      <c r="E22" s="5">
        <v>0</v>
      </c>
      <c r="F22" s="5">
        <v>1</v>
      </c>
      <c r="G22" s="5">
        <v>1</v>
      </c>
      <c r="H22" s="5">
        <v>0</v>
      </c>
      <c r="I22" s="5">
        <v>1</v>
      </c>
      <c r="J22" s="5">
        <v>2</v>
      </c>
      <c r="K22" s="5">
        <v>0</v>
      </c>
      <c r="L22" s="5">
        <v>7</v>
      </c>
      <c r="M22" s="5">
        <v>0</v>
      </c>
      <c r="N22" s="11">
        <f t="shared" si="0"/>
        <v>12</v>
      </c>
    </row>
    <row r="23" spans="1:14" s="9" customFormat="1" ht="31.5">
      <c r="A23" s="10" t="s">
        <v>23</v>
      </c>
      <c r="B23" s="6">
        <v>1</v>
      </c>
      <c r="C23" s="6">
        <v>4</v>
      </c>
      <c r="D23" s="6">
        <v>4</v>
      </c>
      <c r="E23" s="6">
        <v>7</v>
      </c>
      <c r="F23" s="6">
        <v>1</v>
      </c>
      <c r="G23" s="6">
        <v>5</v>
      </c>
      <c r="H23" s="6">
        <v>1</v>
      </c>
      <c r="I23" s="6">
        <v>5</v>
      </c>
      <c r="J23" s="6">
        <v>4</v>
      </c>
      <c r="K23" s="6">
        <v>4</v>
      </c>
      <c r="L23" s="6">
        <v>1</v>
      </c>
      <c r="M23" s="6">
        <v>4</v>
      </c>
      <c r="N23" s="11">
        <f t="shared" si="0"/>
        <v>41</v>
      </c>
    </row>
    <row r="24" spans="1:14" s="9" customFormat="1" ht="15.75">
      <c r="A24" s="10" t="s">
        <v>24</v>
      </c>
      <c r="B24" s="6">
        <v>4</v>
      </c>
      <c r="C24" s="6">
        <v>3</v>
      </c>
      <c r="D24" s="6">
        <v>5</v>
      </c>
      <c r="E24" s="6">
        <v>4</v>
      </c>
      <c r="F24" s="6">
        <v>2</v>
      </c>
      <c r="G24" s="6">
        <v>4</v>
      </c>
      <c r="H24" s="6">
        <v>1</v>
      </c>
      <c r="I24" s="6">
        <v>1</v>
      </c>
      <c r="J24" s="6">
        <v>2</v>
      </c>
      <c r="K24" s="6">
        <v>3</v>
      </c>
      <c r="L24" s="6">
        <v>2</v>
      </c>
      <c r="M24" s="6">
        <v>4</v>
      </c>
      <c r="N24" s="11">
        <f t="shared" si="0"/>
        <v>35</v>
      </c>
    </row>
    <row r="25" spans="1:14" s="9" customFormat="1" ht="15.75">
      <c r="A25" s="12" t="s">
        <v>25</v>
      </c>
      <c r="B25" s="5">
        <v>2</v>
      </c>
      <c r="C25" s="5">
        <v>2</v>
      </c>
      <c r="D25" s="5">
        <v>4</v>
      </c>
      <c r="E25" s="5">
        <v>2</v>
      </c>
      <c r="F25" s="5">
        <v>2</v>
      </c>
      <c r="G25" s="5">
        <v>2</v>
      </c>
      <c r="H25" s="5">
        <v>1</v>
      </c>
      <c r="I25" s="5">
        <v>0</v>
      </c>
      <c r="J25" s="5">
        <v>2</v>
      </c>
      <c r="K25" s="5">
        <v>2</v>
      </c>
      <c r="L25" s="5">
        <v>1</v>
      </c>
      <c r="M25" s="5">
        <v>2</v>
      </c>
      <c r="N25" s="11">
        <f t="shared" si="0"/>
        <v>22</v>
      </c>
    </row>
    <row r="26" spans="1:14" s="9" customFormat="1" ht="15.75">
      <c r="A26" s="12" t="s">
        <v>26</v>
      </c>
      <c r="B26" s="5">
        <v>2</v>
      </c>
      <c r="C26" s="5">
        <v>1</v>
      </c>
      <c r="D26" s="5">
        <v>1</v>
      </c>
      <c r="E26" s="5">
        <v>2</v>
      </c>
      <c r="F26" s="5">
        <v>0</v>
      </c>
      <c r="G26" s="5">
        <v>2</v>
      </c>
      <c r="H26" s="5">
        <v>0</v>
      </c>
      <c r="I26" s="5">
        <v>1</v>
      </c>
      <c r="J26" s="5">
        <v>0</v>
      </c>
      <c r="K26" s="5">
        <v>1</v>
      </c>
      <c r="L26" s="5">
        <v>1</v>
      </c>
      <c r="M26" s="5">
        <v>2</v>
      </c>
      <c r="N26" s="11">
        <f t="shared" si="0"/>
        <v>13</v>
      </c>
    </row>
    <row r="27" spans="1:14" s="9" customFormat="1" ht="31.5">
      <c r="A27" s="10" t="s">
        <v>27</v>
      </c>
      <c r="B27" s="6">
        <v>10</v>
      </c>
      <c r="C27" s="6">
        <v>17</v>
      </c>
      <c r="D27" s="6">
        <v>15</v>
      </c>
      <c r="E27" s="6">
        <v>11</v>
      </c>
      <c r="F27" s="6">
        <v>17</v>
      </c>
      <c r="G27" s="6">
        <v>18</v>
      </c>
      <c r="H27" s="6">
        <v>7</v>
      </c>
      <c r="I27" s="6">
        <v>6</v>
      </c>
      <c r="J27" s="6">
        <v>6</v>
      </c>
      <c r="K27" s="6">
        <v>6</v>
      </c>
      <c r="L27" s="6">
        <v>3</v>
      </c>
      <c r="M27" s="6">
        <v>5</v>
      </c>
      <c r="N27" s="11">
        <f t="shared" si="0"/>
        <v>121</v>
      </c>
    </row>
    <row r="28" spans="1:14" s="9" customFormat="1" ht="31.5">
      <c r="A28" s="10" t="s">
        <v>28</v>
      </c>
      <c r="B28" s="6">
        <v>7</v>
      </c>
      <c r="C28" s="6">
        <v>10</v>
      </c>
      <c r="D28" s="6">
        <v>14</v>
      </c>
      <c r="E28" s="6">
        <v>10</v>
      </c>
      <c r="F28" s="6">
        <v>9</v>
      </c>
      <c r="G28" s="6">
        <v>5</v>
      </c>
      <c r="H28" s="6">
        <v>12</v>
      </c>
      <c r="I28" s="6">
        <v>5</v>
      </c>
      <c r="J28" s="6">
        <v>9</v>
      </c>
      <c r="K28" s="6">
        <v>10</v>
      </c>
      <c r="L28" s="6">
        <v>6</v>
      </c>
      <c r="M28" s="6">
        <v>3</v>
      </c>
      <c r="N28" s="11">
        <f t="shared" si="0"/>
        <v>100</v>
      </c>
    </row>
    <row r="29" spans="1:14" s="9" customFormat="1" ht="15.75">
      <c r="A29" s="12" t="s">
        <v>29</v>
      </c>
      <c r="B29" s="5">
        <v>3</v>
      </c>
      <c r="C29" s="5">
        <v>8</v>
      </c>
      <c r="D29" s="5">
        <v>11</v>
      </c>
      <c r="E29" s="5">
        <v>8</v>
      </c>
      <c r="F29" s="5">
        <v>8</v>
      </c>
      <c r="G29" s="5">
        <v>1</v>
      </c>
      <c r="H29" s="5">
        <v>6</v>
      </c>
      <c r="I29" s="5">
        <v>4</v>
      </c>
      <c r="J29" s="5">
        <v>2</v>
      </c>
      <c r="K29" s="5">
        <v>3</v>
      </c>
      <c r="L29" s="5">
        <v>4</v>
      </c>
      <c r="M29" s="5">
        <v>3</v>
      </c>
      <c r="N29" s="11">
        <f t="shared" si="0"/>
        <v>61</v>
      </c>
    </row>
    <row r="30" spans="1:14" s="9" customFormat="1" ht="15.75">
      <c r="A30" s="12" t="s">
        <v>30</v>
      </c>
      <c r="B30" s="5">
        <v>1</v>
      </c>
      <c r="C30" s="5">
        <v>1</v>
      </c>
      <c r="D30" s="5">
        <v>2</v>
      </c>
      <c r="E30" s="5">
        <v>1</v>
      </c>
      <c r="F30" s="5">
        <v>1</v>
      </c>
      <c r="G30" s="5">
        <v>1</v>
      </c>
      <c r="H30" s="5">
        <v>1</v>
      </c>
      <c r="I30" s="5">
        <v>0</v>
      </c>
      <c r="J30" s="5">
        <v>3</v>
      </c>
      <c r="K30" s="5">
        <v>2</v>
      </c>
      <c r="L30" s="5">
        <v>1</v>
      </c>
      <c r="M30" s="5">
        <v>0</v>
      </c>
      <c r="N30" s="11">
        <f t="shared" si="0"/>
        <v>14</v>
      </c>
    </row>
    <row r="31" spans="1:14" s="9" customFormat="1" ht="15.75">
      <c r="A31" s="12" t="s">
        <v>31</v>
      </c>
      <c r="B31" s="5">
        <v>3</v>
      </c>
      <c r="C31" s="5">
        <v>1</v>
      </c>
      <c r="D31" s="5">
        <v>1</v>
      </c>
      <c r="E31" s="5">
        <v>1</v>
      </c>
      <c r="F31" s="5">
        <v>0</v>
      </c>
      <c r="G31" s="5">
        <v>3</v>
      </c>
      <c r="H31" s="5">
        <v>5</v>
      </c>
      <c r="I31" s="5">
        <v>1</v>
      </c>
      <c r="J31" s="5">
        <v>4</v>
      </c>
      <c r="K31" s="5">
        <v>4</v>
      </c>
      <c r="L31" s="5">
        <v>1</v>
      </c>
      <c r="M31" s="5">
        <v>0</v>
      </c>
      <c r="N31" s="11">
        <f t="shared" si="0"/>
        <v>24</v>
      </c>
    </row>
    <row r="32" spans="1:14" s="9" customFormat="1" ht="30">
      <c r="A32" s="12" t="s">
        <v>32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11">
        <f t="shared" si="0"/>
        <v>2</v>
      </c>
    </row>
    <row r="33" spans="1:14" s="9" customFormat="1" ht="31.5">
      <c r="A33" s="10" t="s">
        <v>33</v>
      </c>
      <c r="B33" s="6">
        <v>0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1">
        <f t="shared" si="0"/>
        <v>1</v>
      </c>
    </row>
    <row r="34" spans="1:14" s="9" customFormat="1" ht="31.5">
      <c r="A34" s="10" t="s">
        <v>71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1">
        <f t="shared" si="0"/>
        <v>0</v>
      </c>
    </row>
    <row r="35" spans="1:14" s="9" customFormat="1" ht="30">
      <c r="A35" s="12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11">
        <f t="shared" si="0"/>
        <v>0</v>
      </c>
    </row>
    <row r="36" spans="1:14" s="9" customFormat="1" ht="30">
      <c r="A36" s="12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1">
        <f t="shared" si="0"/>
        <v>0</v>
      </c>
    </row>
    <row r="37" spans="1:14" s="9" customFormat="1" ht="31.5">
      <c r="A37" s="10" t="s">
        <v>36</v>
      </c>
      <c r="B37" s="6">
        <v>848</v>
      </c>
      <c r="C37" s="6">
        <v>743</v>
      </c>
      <c r="D37" s="6">
        <v>841</v>
      </c>
      <c r="E37" s="6">
        <v>819</v>
      </c>
      <c r="F37" s="6">
        <v>884</v>
      </c>
      <c r="G37" s="6">
        <v>877</v>
      </c>
      <c r="H37" s="6">
        <v>578</v>
      </c>
      <c r="I37" s="6">
        <v>1096</v>
      </c>
      <c r="J37" s="6">
        <v>1172</v>
      </c>
      <c r="K37" s="6">
        <v>1260</v>
      </c>
      <c r="L37" s="6">
        <v>853</v>
      </c>
      <c r="M37" s="6">
        <v>653</v>
      </c>
      <c r="N37" s="11">
        <f t="shared" si="0"/>
        <v>10624</v>
      </c>
    </row>
    <row r="38" spans="1:14" s="9" customFormat="1" ht="15.75">
      <c r="A38" s="10" t="s">
        <v>37</v>
      </c>
      <c r="B38" s="6">
        <v>408</v>
      </c>
      <c r="C38" s="6">
        <v>412</v>
      </c>
      <c r="D38" s="6">
        <v>478</v>
      </c>
      <c r="E38" s="6">
        <v>484</v>
      </c>
      <c r="F38" s="6">
        <v>641</v>
      </c>
      <c r="G38" s="6">
        <v>627</v>
      </c>
      <c r="H38" s="6">
        <v>392</v>
      </c>
      <c r="I38" s="6">
        <v>677</v>
      </c>
      <c r="J38" s="6">
        <v>687</v>
      </c>
      <c r="K38" s="6">
        <v>790</v>
      </c>
      <c r="L38" s="6">
        <v>442</v>
      </c>
      <c r="M38" s="6">
        <v>412</v>
      </c>
      <c r="N38" s="11">
        <f t="shared" si="0"/>
        <v>6450</v>
      </c>
    </row>
    <row r="39" spans="1:14" s="9" customFormat="1" ht="15.75">
      <c r="A39" s="10" t="s">
        <v>38</v>
      </c>
      <c r="B39" s="6">
        <v>75</v>
      </c>
      <c r="C39" s="6">
        <v>80</v>
      </c>
      <c r="D39" s="6">
        <v>121</v>
      </c>
      <c r="E39" s="6">
        <v>111</v>
      </c>
      <c r="F39" s="6">
        <v>92</v>
      </c>
      <c r="G39" s="6">
        <v>105</v>
      </c>
      <c r="H39" s="6">
        <v>71</v>
      </c>
      <c r="I39" s="6">
        <v>85</v>
      </c>
      <c r="J39" s="6">
        <v>65</v>
      </c>
      <c r="K39" s="6">
        <v>159</v>
      </c>
      <c r="L39" s="6">
        <v>75</v>
      </c>
      <c r="M39" s="6">
        <v>73</v>
      </c>
      <c r="N39" s="11">
        <f t="shared" si="0"/>
        <v>1112</v>
      </c>
    </row>
    <row r="40" spans="1:14" s="9" customFormat="1" ht="15.75">
      <c r="A40" s="10" t="s">
        <v>39</v>
      </c>
      <c r="B40" s="6">
        <v>5</v>
      </c>
      <c r="C40" s="6">
        <v>0</v>
      </c>
      <c r="D40" s="6">
        <v>5</v>
      </c>
      <c r="E40" s="6">
        <v>8</v>
      </c>
      <c r="F40" s="6">
        <v>7</v>
      </c>
      <c r="G40" s="6">
        <v>6</v>
      </c>
      <c r="H40" s="6">
        <v>4</v>
      </c>
      <c r="I40" s="6">
        <v>9</v>
      </c>
      <c r="J40" s="6">
        <v>12</v>
      </c>
      <c r="K40" s="6">
        <v>4</v>
      </c>
      <c r="L40" s="6">
        <v>3</v>
      </c>
      <c r="M40" s="6">
        <v>10</v>
      </c>
      <c r="N40" s="11">
        <f t="shared" si="0"/>
        <v>73</v>
      </c>
    </row>
    <row r="41" spans="1:14" s="9" customFormat="1" ht="15.75">
      <c r="A41" s="10" t="s">
        <v>40</v>
      </c>
      <c r="B41" s="6">
        <v>11</v>
      </c>
      <c r="C41" s="6">
        <v>14</v>
      </c>
      <c r="D41" s="6">
        <v>11</v>
      </c>
      <c r="E41" s="6">
        <v>10</v>
      </c>
      <c r="F41" s="6">
        <v>9</v>
      </c>
      <c r="G41" s="6">
        <v>11</v>
      </c>
      <c r="H41" s="6">
        <v>7</v>
      </c>
      <c r="I41" s="6">
        <v>15</v>
      </c>
      <c r="J41" s="6">
        <v>10</v>
      </c>
      <c r="K41" s="6">
        <v>11</v>
      </c>
      <c r="L41" s="6">
        <v>14</v>
      </c>
      <c r="M41" s="6">
        <v>6</v>
      </c>
      <c r="N41" s="11">
        <f t="shared" si="0"/>
        <v>129</v>
      </c>
    </row>
    <row r="42" spans="1:14" s="9" customFormat="1" ht="15.75">
      <c r="A42" s="10" t="s">
        <v>41</v>
      </c>
      <c r="B42" s="6">
        <v>7</v>
      </c>
      <c r="C42" s="6">
        <v>8</v>
      </c>
      <c r="D42" s="6">
        <v>2</v>
      </c>
      <c r="E42" s="6">
        <v>6</v>
      </c>
      <c r="F42" s="6">
        <v>9</v>
      </c>
      <c r="G42" s="6">
        <v>11</v>
      </c>
      <c r="H42" s="6">
        <v>7</v>
      </c>
      <c r="I42" s="6">
        <v>15</v>
      </c>
      <c r="J42" s="6">
        <v>10</v>
      </c>
      <c r="K42" s="6">
        <v>11</v>
      </c>
      <c r="L42" s="6">
        <v>14</v>
      </c>
      <c r="M42" s="6">
        <v>6</v>
      </c>
      <c r="N42" s="11">
        <f t="shared" si="0"/>
        <v>106</v>
      </c>
    </row>
    <row r="43" spans="1:14" s="9" customFormat="1" ht="15.75">
      <c r="A43" s="10" t="s">
        <v>42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1">
        <f t="shared" si="0"/>
        <v>0</v>
      </c>
    </row>
    <row r="44" spans="1:14" s="9" customFormat="1" ht="15.75">
      <c r="A44" s="10" t="s">
        <v>43</v>
      </c>
      <c r="B44" s="6">
        <v>11</v>
      </c>
      <c r="C44" s="6">
        <v>6</v>
      </c>
      <c r="D44" s="6">
        <v>14</v>
      </c>
      <c r="E44" s="6">
        <v>13</v>
      </c>
      <c r="F44" s="6">
        <v>11</v>
      </c>
      <c r="G44" s="6">
        <v>8</v>
      </c>
      <c r="H44" s="6">
        <v>6</v>
      </c>
      <c r="I44" s="6">
        <v>17</v>
      </c>
      <c r="J44" s="6">
        <v>17</v>
      </c>
      <c r="K44" s="6">
        <v>13</v>
      </c>
      <c r="L44" s="6">
        <v>12</v>
      </c>
      <c r="M44" s="6">
        <v>12</v>
      </c>
      <c r="N44" s="11">
        <f t="shared" si="0"/>
        <v>140</v>
      </c>
    </row>
    <row r="45" spans="1:14" s="9" customFormat="1" ht="15.75">
      <c r="A45" s="12" t="s">
        <v>44</v>
      </c>
      <c r="B45" s="5">
        <v>7</v>
      </c>
      <c r="C45" s="5">
        <v>3</v>
      </c>
      <c r="D45" s="5">
        <v>9</v>
      </c>
      <c r="E45" s="5">
        <v>6</v>
      </c>
      <c r="F45" s="5">
        <v>5</v>
      </c>
      <c r="G45" s="5">
        <v>6</v>
      </c>
      <c r="H45" s="5">
        <v>4</v>
      </c>
      <c r="I45" s="5">
        <v>12</v>
      </c>
      <c r="J45" s="5">
        <v>11</v>
      </c>
      <c r="K45" s="5">
        <v>5</v>
      </c>
      <c r="L45" s="5">
        <v>5</v>
      </c>
      <c r="M45" s="5">
        <v>6</v>
      </c>
      <c r="N45" s="11">
        <f t="shared" si="0"/>
        <v>79</v>
      </c>
    </row>
    <row r="46" spans="1:14" s="9" customFormat="1" ht="15.75">
      <c r="A46" s="12" t="s">
        <v>45</v>
      </c>
      <c r="B46" s="5">
        <v>3</v>
      </c>
      <c r="C46" s="5">
        <v>2</v>
      </c>
      <c r="D46" s="5">
        <v>3</v>
      </c>
      <c r="E46" s="5">
        <v>7</v>
      </c>
      <c r="F46" s="5">
        <v>6</v>
      </c>
      <c r="G46" s="5">
        <v>2</v>
      </c>
      <c r="H46" s="5">
        <v>1</v>
      </c>
      <c r="I46" s="5">
        <v>4</v>
      </c>
      <c r="J46" s="5">
        <v>2</v>
      </c>
      <c r="K46" s="5">
        <v>4</v>
      </c>
      <c r="L46" s="5">
        <v>5</v>
      </c>
      <c r="M46" s="5">
        <v>6</v>
      </c>
      <c r="N46" s="11">
        <f t="shared" si="0"/>
        <v>45</v>
      </c>
    </row>
    <row r="47" spans="1:14" s="9" customFormat="1" ht="15.75">
      <c r="A47" s="12" t="s">
        <v>46</v>
      </c>
      <c r="B47" s="5">
        <v>1</v>
      </c>
      <c r="C47" s="5">
        <v>1</v>
      </c>
      <c r="D47" s="5">
        <v>2</v>
      </c>
      <c r="E47" s="5">
        <v>0</v>
      </c>
      <c r="F47" s="5">
        <v>0</v>
      </c>
      <c r="G47" s="5">
        <v>0</v>
      </c>
      <c r="H47" s="5">
        <v>1</v>
      </c>
      <c r="I47" s="5">
        <v>1</v>
      </c>
      <c r="J47" s="5">
        <v>4</v>
      </c>
      <c r="K47" s="5">
        <v>4</v>
      </c>
      <c r="L47" s="5">
        <v>2</v>
      </c>
      <c r="M47" s="5">
        <v>0</v>
      </c>
      <c r="N47" s="11">
        <f t="shared" si="0"/>
        <v>16</v>
      </c>
    </row>
    <row r="48" spans="1:14" s="9" customFormat="1" ht="15.75">
      <c r="A48" s="10" t="s">
        <v>47</v>
      </c>
      <c r="B48" s="6">
        <v>2</v>
      </c>
      <c r="C48" s="6">
        <v>2</v>
      </c>
      <c r="D48" s="6">
        <v>2</v>
      </c>
      <c r="E48" s="6">
        <v>3</v>
      </c>
      <c r="F48" s="6">
        <v>1</v>
      </c>
      <c r="G48" s="6">
        <v>3</v>
      </c>
      <c r="H48" s="6">
        <v>2</v>
      </c>
      <c r="I48" s="6">
        <v>2</v>
      </c>
      <c r="J48" s="6">
        <v>1</v>
      </c>
      <c r="K48" s="6">
        <v>4</v>
      </c>
      <c r="L48" s="6">
        <v>2</v>
      </c>
      <c r="M48" s="6">
        <v>2</v>
      </c>
      <c r="N48" s="11">
        <f t="shared" si="0"/>
        <v>26</v>
      </c>
    </row>
    <row r="49" spans="1:14" s="9" customFormat="1" ht="15.75">
      <c r="A49" s="12" t="s">
        <v>48</v>
      </c>
      <c r="B49" s="5">
        <v>0</v>
      </c>
      <c r="C49" s="5">
        <v>1</v>
      </c>
      <c r="D49" s="5">
        <v>0</v>
      </c>
      <c r="E49" s="5">
        <v>2</v>
      </c>
      <c r="F49" s="5">
        <v>0</v>
      </c>
      <c r="G49" s="5">
        <v>1</v>
      </c>
      <c r="H49" s="5">
        <v>2</v>
      </c>
      <c r="I49" s="5">
        <v>1</v>
      </c>
      <c r="J49" s="5">
        <v>0</v>
      </c>
      <c r="K49" s="5">
        <v>3</v>
      </c>
      <c r="L49" s="5">
        <v>0</v>
      </c>
      <c r="M49" s="5">
        <v>1</v>
      </c>
      <c r="N49" s="11">
        <f t="shared" si="0"/>
        <v>11</v>
      </c>
    </row>
    <row r="50" spans="1:14" s="9" customFormat="1" ht="15.75">
      <c r="A50" s="12" t="s">
        <v>49</v>
      </c>
      <c r="B50" s="5">
        <v>2</v>
      </c>
      <c r="C50" s="5">
        <v>1</v>
      </c>
      <c r="D50" s="5">
        <v>2</v>
      </c>
      <c r="E50" s="5">
        <v>1</v>
      </c>
      <c r="F50" s="5">
        <v>1</v>
      </c>
      <c r="G50" s="5">
        <v>2</v>
      </c>
      <c r="H50" s="5">
        <v>0</v>
      </c>
      <c r="I50" s="5">
        <v>1</v>
      </c>
      <c r="J50" s="5">
        <v>1</v>
      </c>
      <c r="K50" s="5">
        <v>1</v>
      </c>
      <c r="L50" s="5">
        <v>2</v>
      </c>
      <c r="M50" s="5">
        <v>1</v>
      </c>
      <c r="N50" s="11">
        <f t="shared" si="0"/>
        <v>15</v>
      </c>
    </row>
    <row r="51" spans="1:14" s="9" customFormat="1" ht="15.75">
      <c r="A51" s="10" t="s">
        <v>50</v>
      </c>
      <c r="B51" s="6">
        <v>0</v>
      </c>
      <c r="C51" s="6">
        <v>1</v>
      </c>
      <c r="D51" s="6">
        <v>2</v>
      </c>
      <c r="E51" s="6">
        <v>2</v>
      </c>
      <c r="F51" s="6">
        <v>2</v>
      </c>
      <c r="G51" s="6">
        <v>2</v>
      </c>
      <c r="H51" s="6">
        <v>1</v>
      </c>
      <c r="I51" s="6">
        <v>0</v>
      </c>
      <c r="J51" s="6">
        <v>3</v>
      </c>
      <c r="K51" s="6">
        <v>2</v>
      </c>
      <c r="L51" s="6">
        <v>2</v>
      </c>
      <c r="M51" s="6">
        <v>2</v>
      </c>
      <c r="N51" s="11">
        <f t="shared" si="0"/>
        <v>19</v>
      </c>
    </row>
    <row r="52" spans="1:14" s="9" customFormat="1" ht="15.75">
      <c r="A52" s="10" t="s">
        <v>51</v>
      </c>
      <c r="B52" s="6">
        <v>56</v>
      </c>
      <c r="C52" s="6">
        <v>59</v>
      </c>
      <c r="D52" s="6">
        <v>47</v>
      </c>
      <c r="E52" s="6">
        <v>57</v>
      </c>
      <c r="F52" s="6">
        <v>46</v>
      </c>
      <c r="G52" s="6">
        <v>62</v>
      </c>
      <c r="H52" s="6">
        <v>41</v>
      </c>
      <c r="I52" s="6">
        <v>92</v>
      </c>
      <c r="J52" s="6">
        <v>79</v>
      </c>
      <c r="K52" s="6">
        <v>83</v>
      </c>
      <c r="L52" s="6">
        <v>72</v>
      </c>
      <c r="M52" s="6">
        <v>41</v>
      </c>
      <c r="N52" s="11">
        <f t="shared" si="0"/>
        <v>735</v>
      </c>
    </row>
    <row r="53" spans="1:14" s="9" customFormat="1" ht="31.5">
      <c r="A53" s="10" t="s">
        <v>52</v>
      </c>
      <c r="B53" s="6">
        <v>0</v>
      </c>
      <c r="C53" s="6">
        <v>8</v>
      </c>
      <c r="D53" s="6">
        <v>2</v>
      </c>
      <c r="E53" s="6">
        <v>1</v>
      </c>
      <c r="F53" s="6">
        <v>10</v>
      </c>
      <c r="G53" s="6">
        <v>4</v>
      </c>
      <c r="H53" s="6">
        <v>6</v>
      </c>
      <c r="I53" s="6">
        <v>3</v>
      </c>
      <c r="J53" s="6">
        <v>3</v>
      </c>
      <c r="K53" s="6">
        <v>2</v>
      </c>
      <c r="L53" s="6">
        <v>3</v>
      </c>
      <c r="M53" s="6">
        <v>0</v>
      </c>
      <c r="N53" s="11">
        <f>M53</f>
        <v>0</v>
      </c>
    </row>
    <row r="54" spans="1:14" s="9" customFormat="1" ht="31.5">
      <c r="A54" s="10" t="s">
        <v>53</v>
      </c>
      <c r="B54" s="6">
        <v>1034</v>
      </c>
      <c r="C54" s="6">
        <v>1084</v>
      </c>
      <c r="D54" s="6">
        <v>1026</v>
      </c>
      <c r="E54" s="6">
        <v>847</v>
      </c>
      <c r="F54" s="6">
        <v>882</v>
      </c>
      <c r="G54" s="6">
        <v>906</v>
      </c>
      <c r="H54" s="6">
        <v>913</v>
      </c>
      <c r="I54" s="6">
        <v>889</v>
      </c>
      <c r="J54" s="6">
        <v>914</v>
      </c>
      <c r="K54" s="6">
        <v>925</v>
      </c>
      <c r="L54" s="6">
        <v>926</v>
      </c>
      <c r="M54" s="6">
        <v>929</v>
      </c>
      <c r="N54" s="11">
        <f>M54</f>
        <v>929</v>
      </c>
    </row>
    <row r="55" spans="1:14" s="9" customFormat="1" ht="15.75">
      <c r="A55" s="10" t="s">
        <v>54</v>
      </c>
      <c r="B55" s="6">
        <v>501</v>
      </c>
      <c r="C55" s="6">
        <v>325</v>
      </c>
      <c r="D55" s="6">
        <v>666</v>
      </c>
      <c r="E55" s="6">
        <v>681</v>
      </c>
      <c r="F55" s="6">
        <v>496</v>
      </c>
      <c r="G55" s="6">
        <v>513</v>
      </c>
      <c r="H55" s="6">
        <v>533</v>
      </c>
      <c r="I55" s="6">
        <v>561</v>
      </c>
      <c r="J55" s="6">
        <v>542</v>
      </c>
      <c r="K55" s="6">
        <v>564</v>
      </c>
      <c r="L55" s="6">
        <v>515</v>
      </c>
      <c r="M55" s="6">
        <v>494</v>
      </c>
      <c r="N55" s="11">
        <f>J55</f>
        <v>542</v>
      </c>
    </row>
    <row r="56" spans="1:14" s="9" customFormat="1" thickBot="1">
      <c r="A56" s="13" t="s">
        <v>55</v>
      </c>
      <c r="B56" s="24">
        <v>25</v>
      </c>
      <c r="C56" s="24">
        <v>20</v>
      </c>
      <c r="D56" s="24">
        <v>34</v>
      </c>
      <c r="E56" s="24">
        <v>35</v>
      </c>
      <c r="F56" s="24">
        <v>31</v>
      </c>
      <c r="G56" s="24">
        <v>23</v>
      </c>
      <c r="H56" s="24">
        <v>25</v>
      </c>
      <c r="I56" s="24">
        <v>33</v>
      </c>
      <c r="J56" s="24">
        <v>51</v>
      </c>
      <c r="K56" s="24">
        <v>30</v>
      </c>
      <c r="L56" s="24">
        <v>43</v>
      </c>
      <c r="M56" s="24">
        <v>21</v>
      </c>
      <c r="N56" s="23">
        <f t="shared" si="0"/>
        <v>371</v>
      </c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>
      <c r="A58" s="18" t="s">
        <v>70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/>
  </sheetData>
  <mergeCells count="4">
    <mergeCell ref="A57:N57"/>
    <mergeCell ref="A1:N1"/>
    <mergeCell ref="A2:N2"/>
    <mergeCell ref="A58:N58"/>
  </mergeCells>
  <printOptions horizontalCentered="1"/>
  <pageMargins left="0.70866141732283472" right="0.70866141732283472" top="0.74803149606299213" bottom="0.94488188976377963" header="0.31496062992125984" footer="0.31496062992125984"/>
  <pageSetup scale="60" orientation="portrait" verticalDpi="0" r:id="rId1"/>
  <headerFooter>
    <oddFooter xml:space="preserve">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topLeftCell="A34" zoomScale="98" zoomScaleNormal="98" workbookViewId="0">
      <selection activeCell="H10" sqref="H10:H11"/>
    </sheetView>
  </sheetViews>
  <sheetFormatPr baseColWidth="10" defaultColWidth="0" defaultRowHeight="16.5" zeroHeight="1"/>
  <cols>
    <col min="1" max="1" width="40" style="4" customWidth="1"/>
    <col min="2" max="13" width="9.7109375" style="1" customWidth="1"/>
    <col min="14" max="14" width="10.85546875" style="1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5" ht="24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s="2" customFormat="1" ht="24" customHeight="1" thickBot="1">
      <c r="A2" s="17" t="s">
        <v>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4" customHeight="1">
      <c r="A3" s="20" t="s">
        <v>56</v>
      </c>
      <c r="B3" s="21" t="s">
        <v>57</v>
      </c>
      <c r="C3" s="21" t="s">
        <v>58</v>
      </c>
      <c r="D3" s="21" t="s">
        <v>59</v>
      </c>
      <c r="E3" s="21" t="s">
        <v>60</v>
      </c>
      <c r="F3" s="21" t="s">
        <v>61</v>
      </c>
      <c r="G3" s="21" t="s">
        <v>62</v>
      </c>
      <c r="H3" s="21" t="s">
        <v>63</v>
      </c>
      <c r="I3" s="21" t="s">
        <v>64</v>
      </c>
      <c r="J3" s="21" t="s">
        <v>65</v>
      </c>
      <c r="K3" s="21" t="s">
        <v>66</v>
      </c>
      <c r="L3" s="21" t="s">
        <v>67</v>
      </c>
      <c r="M3" s="21" t="s">
        <v>68</v>
      </c>
      <c r="N3" s="22" t="s">
        <v>69</v>
      </c>
      <c r="O3" s="7"/>
    </row>
    <row r="4" spans="1:15" s="2" customFormat="1">
      <c r="A4" s="10" t="s">
        <v>4</v>
      </c>
      <c r="B4" s="6">
        <v>39</v>
      </c>
      <c r="C4" s="6">
        <v>37</v>
      </c>
      <c r="D4" s="6">
        <v>40</v>
      </c>
      <c r="E4" s="6">
        <v>43</v>
      </c>
      <c r="F4" s="6">
        <v>47</v>
      </c>
      <c r="G4" s="6">
        <v>39</v>
      </c>
      <c r="H4" s="6">
        <v>27</v>
      </c>
      <c r="I4" s="6">
        <v>50</v>
      </c>
      <c r="J4" s="6">
        <v>84</v>
      </c>
      <c r="K4" s="6">
        <v>42</v>
      </c>
      <c r="L4" s="6">
        <v>33</v>
      </c>
      <c r="M4" s="6">
        <v>20</v>
      </c>
      <c r="N4" s="11">
        <f>SUM(B4:M4)</f>
        <v>501</v>
      </c>
    </row>
    <row r="5" spans="1:15" s="2" customFormat="1" ht="31.5">
      <c r="A5" s="10" t="s">
        <v>5</v>
      </c>
      <c r="B5" s="6">
        <v>22</v>
      </c>
      <c r="C5" s="6">
        <v>24</v>
      </c>
      <c r="D5" s="6">
        <v>19</v>
      </c>
      <c r="E5" s="6">
        <v>24</v>
      </c>
      <c r="F5" s="6">
        <v>25</v>
      </c>
      <c r="G5" s="6">
        <v>19</v>
      </c>
      <c r="H5" s="6">
        <v>12</v>
      </c>
      <c r="I5" s="6">
        <v>37</v>
      </c>
      <c r="J5" s="6">
        <v>42</v>
      </c>
      <c r="K5" s="6">
        <v>23</v>
      </c>
      <c r="L5" s="6">
        <v>8</v>
      </c>
      <c r="M5" s="6">
        <v>10</v>
      </c>
      <c r="N5" s="11">
        <f>SUM(B5:M5)</f>
        <v>265</v>
      </c>
    </row>
    <row r="6" spans="1:15" s="2" customFormat="1" ht="31.5">
      <c r="A6" s="10" t="s">
        <v>6</v>
      </c>
      <c r="B6" s="6">
        <v>4</v>
      </c>
      <c r="C6" s="6">
        <v>0</v>
      </c>
      <c r="D6" s="6">
        <v>6</v>
      </c>
      <c r="E6" s="6">
        <v>2</v>
      </c>
      <c r="F6" s="6">
        <v>4</v>
      </c>
      <c r="G6" s="6">
        <v>4</v>
      </c>
      <c r="H6" s="6">
        <v>5</v>
      </c>
      <c r="I6" s="6">
        <v>8</v>
      </c>
      <c r="J6" s="6">
        <v>6</v>
      </c>
      <c r="K6" s="6">
        <v>5</v>
      </c>
      <c r="L6" s="6">
        <v>3</v>
      </c>
      <c r="M6" s="6">
        <v>0</v>
      </c>
      <c r="N6" s="11">
        <f t="shared" ref="N6:N56" si="0">SUM(B6:M6)</f>
        <v>47</v>
      </c>
    </row>
    <row r="7" spans="1:15" s="2" customFormat="1" ht="31.5">
      <c r="A7" s="10" t="s">
        <v>7</v>
      </c>
      <c r="B7" s="6">
        <v>6</v>
      </c>
      <c r="C7" s="6">
        <v>8</v>
      </c>
      <c r="D7" s="6">
        <v>17</v>
      </c>
      <c r="E7" s="6">
        <v>13</v>
      </c>
      <c r="F7" s="6">
        <v>10</v>
      </c>
      <c r="G7" s="6">
        <v>10</v>
      </c>
      <c r="H7" s="6">
        <v>10</v>
      </c>
      <c r="I7" s="6">
        <v>23</v>
      </c>
      <c r="J7" s="6">
        <v>20</v>
      </c>
      <c r="K7" s="6">
        <v>20</v>
      </c>
      <c r="L7" s="6">
        <v>15</v>
      </c>
      <c r="M7" s="6">
        <v>20</v>
      </c>
      <c r="N7" s="11">
        <f t="shared" si="0"/>
        <v>172</v>
      </c>
    </row>
    <row r="8" spans="1:15" s="2" customFormat="1" ht="31.5">
      <c r="A8" s="10" t="s">
        <v>8</v>
      </c>
      <c r="B8" s="6">
        <v>199</v>
      </c>
      <c r="C8" s="6">
        <v>215</v>
      </c>
      <c r="D8" s="6">
        <v>217</v>
      </c>
      <c r="E8" s="6">
        <v>228</v>
      </c>
      <c r="F8" s="6">
        <v>243</v>
      </c>
      <c r="G8" s="6">
        <v>252</v>
      </c>
      <c r="H8" s="6">
        <v>254</v>
      </c>
      <c r="I8" s="6">
        <v>268</v>
      </c>
      <c r="J8" s="6">
        <v>290</v>
      </c>
      <c r="K8" s="6">
        <v>293</v>
      </c>
      <c r="L8" s="6">
        <v>286</v>
      </c>
      <c r="M8" s="6">
        <v>276</v>
      </c>
      <c r="N8" s="11">
        <f>M8</f>
        <v>276</v>
      </c>
    </row>
    <row r="9" spans="1:15" s="2" customFormat="1">
      <c r="A9" s="10" t="s">
        <v>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>
        <f t="shared" si="0"/>
        <v>0</v>
      </c>
    </row>
    <row r="10" spans="1:15" s="2" customFormat="1">
      <c r="A10" s="10" t="s">
        <v>10</v>
      </c>
      <c r="B10" s="6">
        <v>0</v>
      </c>
      <c r="C10" s="6">
        <v>0</v>
      </c>
      <c r="D10" s="6">
        <v>0</v>
      </c>
      <c r="E10" s="6">
        <v>0</v>
      </c>
      <c r="F10" s="6">
        <v>1</v>
      </c>
      <c r="G10" s="6">
        <v>1</v>
      </c>
      <c r="H10" s="6">
        <v>0</v>
      </c>
      <c r="I10" s="6">
        <v>1</v>
      </c>
      <c r="J10" s="6">
        <v>1</v>
      </c>
      <c r="K10" s="6">
        <v>2</v>
      </c>
      <c r="L10" s="6">
        <v>2</v>
      </c>
      <c r="M10" s="6">
        <v>1</v>
      </c>
      <c r="N10" s="11">
        <f t="shared" si="0"/>
        <v>9</v>
      </c>
    </row>
    <row r="11" spans="1:15" s="2" customFormat="1">
      <c r="A11" s="10" t="s">
        <v>11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1</v>
      </c>
      <c r="K11" s="6">
        <v>2</v>
      </c>
      <c r="L11" s="6">
        <v>0</v>
      </c>
      <c r="M11" s="6">
        <v>0</v>
      </c>
      <c r="N11" s="11">
        <f t="shared" si="0"/>
        <v>5</v>
      </c>
    </row>
    <row r="12" spans="1:15" s="2" customFormat="1">
      <c r="A12" s="10" t="s">
        <v>12</v>
      </c>
      <c r="B12" s="6">
        <v>12</v>
      </c>
      <c r="C12" s="6">
        <v>19</v>
      </c>
      <c r="D12" s="6">
        <v>22</v>
      </c>
      <c r="E12" s="6">
        <v>17</v>
      </c>
      <c r="F12" s="6">
        <v>22</v>
      </c>
      <c r="G12" s="6">
        <v>19</v>
      </c>
      <c r="H12" s="6">
        <v>20</v>
      </c>
      <c r="I12" s="6">
        <v>24</v>
      </c>
      <c r="J12" s="6">
        <v>29</v>
      </c>
      <c r="K12" s="6">
        <v>19</v>
      </c>
      <c r="L12" s="6">
        <v>17</v>
      </c>
      <c r="M12" s="6">
        <v>30</v>
      </c>
      <c r="N12" s="11">
        <f t="shared" si="0"/>
        <v>250</v>
      </c>
    </row>
    <row r="13" spans="1:15" s="2" customFormat="1">
      <c r="A13" s="10" t="s">
        <v>13</v>
      </c>
      <c r="B13" s="6">
        <v>0</v>
      </c>
      <c r="C13" s="6">
        <v>7</v>
      </c>
      <c r="D13" s="6">
        <v>6</v>
      </c>
      <c r="E13" s="6">
        <v>12</v>
      </c>
      <c r="F13" s="6">
        <v>13</v>
      </c>
      <c r="G13" s="6">
        <v>7</v>
      </c>
      <c r="H13" s="6">
        <v>10</v>
      </c>
      <c r="I13" s="6">
        <v>7</v>
      </c>
      <c r="J13" s="6">
        <v>6</v>
      </c>
      <c r="K13" s="6">
        <v>17</v>
      </c>
      <c r="L13" s="6">
        <v>4</v>
      </c>
      <c r="M13" s="6">
        <v>7</v>
      </c>
      <c r="N13" s="11">
        <f t="shared" si="0"/>
        <v>96</v>
      </c>
    </row>
    <row r="14" spans="1:15" s="2" customFormat="1">
      <c r="A14" s="10" t="s">
        <v>14</v>
      </c>
      <c r="B14" s="6">
        <v>12</v>
      </c>
      <c r="C14" s="6">
        <v>9</v>
      </c>
      <c r="D14" s="6">
        <v>16</v>
      </c>
      <c r="E14" s="6">
        <v>13</v>
      </c>
      <c r="F14" s="6">
        <v>10</v>
      </c>
      <c r="G14" s="6">
        <v>9</v>
      </c>
      <c r="H14" s="6">
        <v>9</v>
      </c>
      <c r="I14" s="6">
        <v>7</v>
      </c>
      <c r="J14" s="6">
        <v>12</v>
      </c>
      <c r="K14" s="6">
        <v>8</v>
      </c>
      <c r="L14" s="6">
        <v>6</v>
      </c>
      <c r="M14" s="6">
        <v>8</v>
      </c>
      <c r="N14" s="11">
        <f>SUM(B14:M14)</f>
        <v>119</v>
      </c>
    </row>
    <row r="15" spans="1:15" s="2" customFormat="1">
      <c r="A15" s="12" t="s">
        <v>15</v>
      </c>
      <c r="B15" s="5">
        <v>12</v>
      </c>
      <c r="C15" s="5">
        <v>6</v>
      </c>
      <c r="D15" s="5">
        <v>13</v>
      </c>
      <c r="E15" s="5">
        <v>12</v>
      </c>
      <c r="F15" s="5">
        <v>8</v>
      </c>
      <c r="G15" s="5">
        <v>5</v>
      </c>
      <c r="H15" s="5">
        <v>7</v>
      </c>
      <c r="I15" s="5">
        <v>7</v>
      </c>
      <c r="J15" s="5">
        <v>9</v>
      </c>
      <c r="K15" s="5">
        <v>5</v>
      </c>
      <c r="L15" s="5">
        <v>5</v>
      </c>
      <c r="M15" s="5">
        <v>6</v>
      </c>
      <c r="N15" s="11">
        <f t="shared" si="0"/>
        <v>95</v>
      </c>
    </row>
    <row r="16" spans="1:15" s="2" customFormat="1">
      <c r="A16" s="12" t="s">
        <v>16</v>
      </c>
      <c r="B16" s="5">
        <v>0</v>
      </c>
      <c r="C16" s="5">
        <v>3</v>
      </c>
      <c r="D16" s="5">
        <v>3</v>
      </c>
      <c r="E16" s="5">
        <v>1</v>
      </c>
      <c r="F16" s="5">
        <v>2</v>
      </c>
      <c r="G16" s="5">
        <v>4</v>
      </c>
      <c r="H16" s="5">
        <v>2</v>
      </c>
      <c r="I16" s="5">
        <v>0</v>
      </c>
      <c r="J16" s="5">
        <v>3</v>
      </c>
      <c r="K16" s="5">
        <v>3</v>
      </c>
      <c r="L16" s="5">
        <v>1</v>
      </c>
      <c r="M16" s="5">
        <v>2</v>
      </c>
      <c r="N16" s="11">
        <f t="shared" si="0"/>
        <v>24</v>
      </c>
    </row>
    <row r="17" spans="1:14" s="2" customFormat="1">
      <c r="A17" s="12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1">
        <f t="shared" si="0"/>
        <v>0</v>
      </c>
    </row>
    <row r="18" spans="1:14" ht="31.5">
      <c r="A18" s="10" t="s">
        <v>18</v>
      </c>
      <c r="B18" s="6">
        <v>12</v>
      </c>
      <c r="C18" s="6">
        <v>9</v>
      </c>
      <c r="D18" s="6">
        <v>16</v>
      </c>
      <c r="E18" s="6">
        <v>13</v>
      </c>
      <c r="F18" s="6">
        <v>10</v>
      </c>
      <c r="G18" s="6">
        <v>9</v>
      </c>
      <c r="H18" s="6">
        <v>9</v>
      </c>
      <c r="I18" s="6">
        <v>7</v>
      </c>
      <c r="J18" s="6">
        <v>12</v>
      </c>
      <c r="K18" s="6">
        <v>8</v>
      </c>
      <c r="L18" s="6">
        <v>6</v>
      </c>
      <c r="M18" s="6">
        <v>8</v>
      </c>
      <c r="N18" s="11">
        <f t="shared" si="0"/>
        <v>119</v>
      </c>
    </row>
    <row r="19" spans="1:14" ht="31.5">
      <c r="A19" s="10" t="s">
        <v>19</v>
      </c>
      <c r="B19" s="6">
        <v>5</v>
      </c>
      <c r="C19" s="6">
        <v>2</v>
      </c>
      <c r="D19" s="6">
        <v>4</v>
      </c>
      <c r="E19" s="6">
        <v>5</v>
      </c>
      <c r="F19" s="6">
        <v>3</v>
      </c>
      <c r="G19" s="6">
        <v>5</v>
      </c>
      <c r="H19" s="6">
        <v>3</v>
      </c>
      <c r="I19" s="6">
        <v>9</v>
      </c>
      <c r="J19" s="6">
        <v>3</v>
      </c>
      <c r="K19" s="6">
        <v>7</v>
      </c>
      <c r="L19" s="6">
        <v>4</v>
      </c>
      <c r="M19" s="6">
        <v>3</v>
      </c>
      <c r="N19" s="11">
        <f t="shared" si="0"/>
        <v>53</v>
      </c>
    </row>
    <row r="20" spans="1:14">
      <c r="A20" s="10" t="s">
        <v>20</v>
      </c>
      <c r="B20" s="6">
        <v>5</v>
      </c>
      <c r="C20" s="6">
        <v>3</v>
      </c>
      <c r="D20" s="6">
        <v>1</v>
      </c>
      <c r="E20" s="6">
        <v>0</v>
      </c>
      <c r="F20" s="6">
        <v>2</v>
      </c>
      <c r="G20" s="6">
        <v>1</v>
      </c>
      <c r="H20" s="6">
        <v>0</v>
      </c>
      <c r="I20" s="6">
        <v>0</v>
      </c>
      <c r="J20" s="6">
        <v>3</v>
      </c>
      <c r="K20" s="6">
        <v>2</v>
      </c>
      <c r="L20" s="6">
        <v>1</v>
      </c>
      <c r="M20" s="6">
        <v>0</v>
      </c>
      <c r="N20" s="11">
        <f t="shared" si="0"/>
        <v>18</v>
      </c>
    </row>
    <row r="21" spans="1:14">
      <c r="A21" s="12" t="s">
        <v>21</v>
      </c>
      <c r="B21" s="5">
        <v>5</v>
      </c>
      <c r="C21" s="5">
        <v>3</v>
      </c>
      <c r="D21" s="5">
        <v>1</v>
      </c>
      <c r="E21" s="5">
        <v>0</v>
      </c>
      <c r="F21" s="5">
        <v>2</v>
      </c>
      <c r="G21" s="5">
        <v>1</v>
      </c>
      <c r="H21" s="5">
        <v>0</v>
      </c>
      <c r="I21" s="5">
        <v>0</v>
      </c>
      <c r="J21" s="5">
        <v>3</v>
      </c>
      <c r="K21" s="5">
        <v>2</v>
      </c>
      <c r="L21" s="5">
        <v>1</v>
      </c>
      <c r="M21" s="5">
        <v>0</v>
      </c>
      <c r="N21" s="11">
        <f t="shared" si="0"/>
        <v>18</v>
      </c>
    </row>
    <row r="22" spans="1:14">
      <c r="A22" s="12" t="s">
        <v>22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1">
        <f t="shared" si="0"/>
        <v>0</v>
      </c>
    </row>
    <row r="23" spans="1:14" ht="31.5">
      <c r="A23" s="10" t="s">
        <v>23</v>
      </c>
      <c r="B23" s="6">
        <v>2</v>
      </c>
      <c r="C23" s="6">
        <v>4</v>
      </c>
      <c r="D23" s="6">
        <v>13</v>
      </c>
      <c r="E23" s="6">
        <v>5</v>
      </c>
      <c r="F23" s="6">
        <v>5</v>
      </c>
      <c r="G23" s="6">
        <v>10</v>
      </c>
      <c r="H23" s="6">
        <v>4</v>
      </c>
      <c r="I23" s="6">
        <v>8</v>
      </c>
      <c r="J23" s="6">
        <v>3</v>
      </c>
      <c r="K23" s="6">
        <v>12</v>
      </c>
      <c r="L23" s="6">
        <v>4</v>
      </c>
      <c r="M23" s="6">
        <v>3</v>
      </c>
      <c r="N23" s="11">
        <f t="shared" si="0"/>
        <v>73</v>
      </c>
    </row>
    <row r="24" spans="1:14">
      <c r="A24" s="10" t="s">
        <v>24</v>
      </c>
      <c r="B24" s="6">
        <v>1</v>
      </c>
      <c r="C24" s="6">
        <v>3</v>
      </c>
      <c r="D24" s="6">
        <v>3</v>
      </c>
      <c r="E24" s="6">
        <v>0</v>
      </c>
      <c r="F24" s="6">
        <v>1</v>
      </c>
      <c r="G24" s="6">
        <v>1</v>
      </c>
      <c r="H24" s="6">
        <v>3</v>
      </c>
      <c r="I24" s="6">
        <v>4</v>
      </c>
      <c r="J24" s="6">
        <v>4</v>
      </c>
      <c r="K24" s="6">
        <v>5</v>
      </c>
      <c r="L24" s="6">
        <v>1</v>
      </c>
      <c r="M24" s="6">
        <v>0</v>
      </c>
      <c r="N24" s="11">
        <f t="shared" si="0"/>
        <v>26</v>
      </c>
    </row>
    <row r="25" spans="1:14">
      <c r="A25" s="12" t="s">
        <v>25</v>
      </c>
      <c r="B25" s="5">
        <v>1</v>
      </c>
      <c r="C25" s="5">
        <v>3</v>
      </c>
      <c r="D25" s="5">
        <v>3</v>
      </c>
      <c r="E25" s="5">
        <v>0</v>
      </c>
      <c r="F25" s="5">
        <v>1</v>
      </c>
      <c r="G25" s="5">
        <v>1</v>
      </c>
      <c r="H25" s="5">
        <v>3</v>
      </c>
      <c r="I25" s="5">
        <v>4</v>
      </c>
      <c r="J25" s="5">
        <v>3</v>
      </c>
      <c r="K25" s="5">
        <v>5</v>
      </c>
      <c r="L25" s="5">
        <v>1</v>
      </c>
      <c r="M25" s="5">
        <v>0</v>
      </c>
      <c r="N25" s="11">
        <f t="shared" si="0"/>
        <v>25</v>
      </c>
    </row>
    <row r="26" spans="1:14">
      <c r="A26" s="12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11">
        <f t="shared" si="0"/>
        <v>1</v>
      </c>
    </row>
    <row r="27" spans="1:14" ht="31.5">
      <c r="A27" s="10" t="s">
        <v>27</v>
      </c>
      <c r="B27" s="6">
        <v>6</v>
      </c>
      <c r="C27" s="6">
        <v>4</v>
      </c>
      <c r="D27" s="6">
        <v>15</v>
      </c>
      <c r="E27" s="6">
        <v>11</v>
      </c>
      <c r="F27" s="6">
        <v>17</v>
      </c>
      <c r="G27" s="6">
        <v>12</v>
      </c>
      <c r="H27" s="6">
        <v>6</v>
      </c>
      <c r="I27" s="6">
        <v>12</v>
      </c>
      <c r="J27" s="6">
        <v>6</v>
      </c>
      <c r="K27" s="6">
        <v>8</v>
      </c>
      <c r="L27" s="6">
        <v>7</v>
      </c>
      <c r="M27" s="6">
        <v>13</v>
      </c>
      <c r="N27" s="11">
        <f t="shared" si="0"/>
        <v>117</v>
      </c>
    </row>
    <row r="28" spans="1:14" ht="31.5">
      <c r="A28" s="10" t="s">
        <v>28</v>
      </c>
      <c r="B28" s="6">
        <v>10</v>
      </c>
      <c r="C28" s="6">
        <v>7</v>
      </c>
      <c r="D28" s="6">
        <v>8</v>
      </c>
      <c r="E28" s="6">
        <v>7</v>
      </c>
      <c r="F28" s="6">
        <v>9</v>
      </c>
      <c r="G28" s="6">
        <v>10</v>
      </c>
      <c r="H28" s="6">
        <v>11</v>
      </c>
      <c r="I28" s="6">
        <v>10</v>
      </c>
      <c r="J28" s="6">
        <v>19</v>
      </c>
      <c r="K28" s="6">
        <v>17</v>
      </c>
      <c r="L28" s="6">
        <v>13</v>
      </c>
      <c r="M28" s="6">
        <v>18</v>
      </c>
      <c r="N28" s="11">
        <f t="shared" si="0"/>
        <v>139</v>
      </c>
    </row>
    <row r="29" spans="1:14">
      <c r="A29" s="12" t="s">
        <v>29</v>
      </c>
      <c r="B29" s="5">
        <v>7</v>
      </c>
      <c r="C29" s="5">
        <v>6</v>
      </c>
      <c r="D29" s="5">
        <v>8</v>
      </c>
      <c r="E29" s="5">
        <v>6</v>
      </c>
      <c r="F29" s="5">
        <v>7</v>
      </c>
      <c r="G29" s="5">
        <v>7</v>
      </c>
      <c r="H29" s="5">
        <v>8</v>
      </c>
      <c r="I29" s="5">
        <v>9</v>
      </c>
      <c r="J29" s="5">
        <v>11</v>
      </c>
      <c r="K29" s="5">
        <v>13</v>
      </c>
      <c r="L29" s="5">
        <v>10</v>
      </c>
      <c r="M29" s="5">
        <v>13</v>
      </c>
      <c r="N29" s="11">
        <f t="shared" si="0"/>
        <v>105</v>
      </c>
    </row>
    <row r="30" spans="1:14">
      <c r="A30" s="12" t="s">
        <v>30</v>
      </c>
      <c r="B30" s="5">
        <v>0</v>
      </c>
      <c r="C30" s="5">
        <v>1</v>
      </c>
      <c r="D30" s="5">
        <v>0</v>
      </c>
      <c r="E30" s="5">
        <v>1</v>
      </c>
      <c r="F30" s="5">
        <v>0</v>
      </c>
      <c r="G30" s="5">
        <v>1</v>
      </c>
      <c r="H30" s="5">
        <v>3</v>
      </c>
      <c r="I30" s="5">
        <v>0</v>
      </c>
      <c r="J30" s="5">
        <v>3</v>
      </c>
      <c r="K30" s="5">
        <v>1</v>
      </c>
      <c r="L30" s="5">
        <v>3</v>
      </c>
      <c r="M30" s="5">
        <v>2</v>
      </c>
      <c r="N30" s="11">
        <f t="shared" si="0"/>
        <v>15</v>
      </c>
    </row>
    <row r="31" spans="1:14">
      <c r="A31" s="12" t="s">
        <v>31</v>
      </c>
      <c r="B31" s="5">
        <v>3</v>
      </c>
      <c r="C31" s="5">
        <v>0</v>
      </c>
      <c r="D31" s="5">
        <v>0</v>
      </c>
      <c r="E31" s="5">
        <v>0</v>
      </c>
      <c r="F31" s="5">
        <v>2</v>
      </c>
      <c r="G31" s="5">
        <v>2</v>
      </c>
      <c r="H31" s="5">
        <v>0</v>
      </c>
      <c r="I31" s="5">
        <v>1</v>
      </c>
      <c r="J31" s="5">
        <v>5</v>
      </c>
      <c r="K31" s="5">
        <v>3</v>
      </c>
      <c r="L31" s="5">
        <v>0</v>
      </c>
      <c r="M31" s="5">
        <v>3</v>
      </c>
      <c r="N31" s="11">
        <f t="shared" si="0"/>
        <v>19</v>
      </c>
    </row>
    <row r="32" spans="1:14" ht="30">
      <c r="A32" s="12" t="s">
        <v>32</v>
      </c>
      <c r="B32" s="5">
        <v>1</v>
      </c>
      <c r="C32" s="5">
        <v>1</v>
      </c>
      <c r="D32" s="5">
        <v>6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1">
        <f t="shared" si="0"/>
        <v>9</v>
      </c>
    </row>
    <row r="33" spans="1:14" ht="31.5">
      <c r="A33" s="10" t="s">
        <v>33</v>
      </c>
      <c r="B33" s="6">
        <v>0</v>
      </c>
      <c r="C33" s="6">
        <v>0</v>
      </c>
      <c r="D33" s="6">
        <v>0</v>
      </c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6">
        <v>1</v>
      </c>
      <c r="K33" s="6">
        <v>1</v>
      </c>
      <c r="L33" s="6">
        <v>1</v>
      </c>
      <c r="M33" s="6">
        <v>0</v>
      </c>
      <c r="N33" s="11">
        <f t="shared" si="0"/>
        <v>5</v>
      </c>
    </row>
    <row r="34" spans="1:14" ht="31.5">
      <c r="A34" s="10" t="s">
        <v>71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2</v>
      </c>
      <c r="K34" s="6">
        <v>1</v>
      </c>
      <c r="L34" s="6">
        <v>1</v>
      </c>
      <c r="M34" s="6">
        <v>0</v>
      </c>
      <c r="N34" s="11">
        <f t="shared" si="0"/>
        <v>4</v>
      </c>
    </row>
    <row r="35" spans="1:14" ht="30">
      <c r="A35" s="12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2</v>
      </c>
      <c r="K35" s="5">
        <v>1</v>
      </c>
      <c r="L35" s="5">
        <v>0</v>
      </c>
      <c r="M35" s="5">
        <v>0</v>
      </c>
      <c r="N35" s="11">
        <f t="shared" si="0"/>
        <v>3</v>
      </c>
    </row>
    <row r="36" spans="1:14" ht="30">
      <c r="A36" s="12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11">
        <f t="shared" si="0"/>
        <v>1</v>
      </c>
    </row>
    <row r="37" spans="1:14" ht="31.5">
      <c r="A37" s="10" t="s">
        <v>36</v>
      </c>
      <c r="B37" s="6">
        <v>765</v>
      </c>
      <c r="C37" s="6">
        <v>848</v>
      </c>
      <c r="D37" s="6">
        <v>876</v>
      </c>
      <c r="E37" s="6">
        <v>975</v>
      </c>
      <c r="F37" s="6">
        <v>991</v>
      </c>
      <c r="G37" s="6">
        <v>1070</v>
      </c>
      <c r="H37" s="6">
        <v>1301</v>
      </c>
      <c r="I37" s="6">
        <v>1153</v>
      </c>
      <c r="J37" s="6">
        <v>1310</v>
      </c>
      <c r="K37" s="6">
        <v>1374</v>
      </c>
      <c r="L37" s="6">
        <v>951</v>
      </c>
      <c r="M37" s="6">
        <v>646</v>
      </c>
      <c r="N37" s="11">
        <f t="shared" si="0"/>
        <v>12260</v>
      </c>
    </row>
    <row r="38" spans="1:14">
      <c r="A38" s="10" t="s">
        <v>37</v>
      </c>
      <c r="B38" s="6">
        <v>356</v>
      </c>
      <c r="C38" s="6">
        <v>541</v>
      </c>
      <c r="D38" s="6">
        <v>507</v>
      </c>
      <c r="E38" s="6">
        <v>503</v>
      </c>
      <c r="F38" s="6">
        <v>567</v>
      </c>
      <c r="G38" s="6">
        <v>508</v>
      </c>
      <c r="H38" s="6">
        <v>971</v>
      </c>
      <c r="I38" s="6">
        <v>622</v>
      </c>
      <c r="J38" s="6">
        <v>647</v>
      </c>
      <c r="K38" s="6">
        <v>710</v>
      </c>
      <c r="L38" s="6">
        <v>487</v>
      </c>
      <c r="M38" s="6">
        <v>342</v>
      </c>
      <c r="N38" s="11">
        <f t="shared" si="0"/>
        <v>6761</v>
      </c>
    </row>
    <row r="39" spans="1:14">
      <c r="A39" s="10" t="s">
        <v>38</v>
      </c>
      <c r="B39" s="6">
        <v>78</v>
      </c>
      <c r="C39" s="6">
        <v>79</v>
      </c>
      <c r="D39" s="6">
        <v>95</v>
      </c>
      <c r="E39" s="6">
        <v>80</v>
      </c>
      <c r="F39" s="6">
        <v>95</v>
      </c>
      <c r="G39" s="6">
        <v>89</v>
      </c>
      <c r="H39" s="6">
        <v>60</v>
      </c>
      <c r="I39" s="6">
        <v>80</v>
      </c>
      <c r="J39" s="6">
        <v>71</v>
      </c>
      <c r="K39" s="6">
        <v>90</v>
      </c>
      <c r="L39" s="6">
        <v>52</v>
      </c>
      <c r="M39" s="6">
        <v>51</v>
      </c>
      <c r="N39" s="11">
        <f t="shared" si="0"/>
        <v>920</v>
      </c>
    </row>
    <row r="40" spans="1:14">
      <c r="A40" s="10" t="s">
        <v>39</v>
      </c>
      <c r="B40" s="6">
        <v>7</v>
      </c>
      <c r="C40" s="6">
        <v>2</v>
      </c>
      <c r="D40" s="6">
        <v>2</v>
      </c>
      <c r="E40" s="6">
        <v>0</v>
      </c>
      <c r="F40" s="6">
        <v>7</v>
      </c>
      <c r="G40" s="6">
        <v>1</v>
      </c>
      <c r="H40" s="6">
        <v>1</v>
      </c>
      <c r="I40" s="6">
        <v>3</v>
      </c>
      <c r="J40" s="6">
        <v>5</v>
      </c>
      <c r="K40" s="6">
        <v>5</v>
      </c>
      <c r="L40" s="6">
        <v>3</v>
      </c>
      <c r="M40" s="6">
        <v>0</v>
      </c>
      <c r="N40" s="11">
        <f t="shared" si="0"/>
        <v>36</v>
      </c>
    </row>
    <row r="41" spans="1:14">
      <c r="A41" s="10" t="s">
        <v>40</v>
      </c>
      <c r="B41" s="6">
        <v>11</v>
      </c>
      <c r="C41" s="6">
        <v>13</v>
      </c>
      <c r="D41" s="6">
        <v>12</v>
      </c>
      <c r="E41" s="6">
        <v>10</v>
      </c>
      <c r="F41" s="6">
        <v>12</v>
      </c>
      <c r="G41" s="6">
        <v>12</v>
      </c>
      <c r="H41" s="6">
        <v>6</v>
      </c>
      <c r="I41" s="6">
        <v>15</v>
      </c>
      <c r="J41" s="6">
        <v>10</v>
      </c>
      <c r="K41" s="6">
        <v>12</v>
      </c>
      <c r="L41" s="6">
        <v>14</v>
      </c>
      <c r="M41" s="6">
        <v>6</v>
      </c>
      <c r="N41" s="11">
        <f t="shared" si="0"/>
        <v>133</v>
      </c>
    </row>
    <row r="42" spans="1:14">
      <c r="A42" s="10" t="s">
        <v>41</v>
      </c>
      <c r="B42" s="6">
        <v>8</v>
      </c>
      <c r="C42" s="6">
        <v>9</v>
      </c>
      <c r="D42" s="6">
        <v>7</v>
      </c>
      <c r="E42" s="6">
        <v>7</v>
      </c>
      <c r="F42" s="6">
        <v>1</v>
      </c>
      <c r="G42" s="6">
        <v>4</v>
      </c>
      <c r="H42" s="6">
        <v>5</v>
      </c>
      <c r="I42" s="6">
        <v>2</v>
      </c>
      <c r="J42" s="6">
        <v>3</v>
      </c>
      <c r="K42" s="6">
        <v>2</v>
      </c>
      <c r="L42" s="6">
        <v>5</v>
      </c>
      <c r="M42" s="6">
        <v>3</v>
      </c>
      <c r="N42" s="11">
        <f t="shared" si="0"/>
        <v>56</v>
      </c>
    </row>
    <row r="43" spans="1:14">
      <c r="A43" s="10" t="s">
        <v>42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1">
        <f t="shared" si="0"/>
        <v>0</v>
      </c>
    </row>
    <row r="44" spans="1:14">
      <c r="A44" s="10" t="s">
        <v>43</v>
      </c>
      <c r="B44" s="6">
        <v>53</v>
      </c>
      <c r="C44" s="6">
        <v>66</v>
      </c>
      <c r="D44" s="6">
        <v>67</v>
      </c>
      <c r="E44" s="6">
        <v>69</v>
      </c>
      <c r="F44" s="6">
        <v>75</v>
      </c>
      <c r="G44" s="6">
        <v>67</v>
      </c>
      <c r="H44" s="6">
        <v>107</v>
      </c>
      <c r="I44" s="6">
        <v>115</v>
      </c>
      <c r="J44" s="6">
        <v>95</v>
      </c>
      <c r="K44" s="6">
        <v>99</v>
      </c>
      <c r="L44" s="6">
        <v>59</v>
      </c>
      <c r="M44" s="6">
        <v>70</v>
      </c>
      <c r="N44" s="11">
        <f t="shared" si="0"/>
        <v>942</v>
      </c>
    </row>
    <row r="45" spans="1:14">
      <c r="A45" s="12" t="s">
        <v>44</v>
      </c>
      <c r="B45" s="5">
        <v>50</v>
      </c>
      <c r="C45" s="5">
        <v>60</v>
      </c>
      <c r="D45" s="5">
        <v>60</v>
      </c>
      <c r="E45" s="5">
        <v>59</v>
      </c>
      <c r="F45" s="5">
        <v>67</v>
      </c>
      <c r="G45" s="5">
        <v>62</v>
      </c>
      <c r="H45" s="5">
        <v>96</v>
      </c>
      <c r="I45" s="5">
        <v>111</v>
      </c>
      <c r="J45" s="5">
        <v>86</v>
      </c>
      <c r="K45" s="5">
        <v>93</v>
      </c>
      <c r="L45" s="5">
        <v>54</v>
      </c>
      <c r="M45" s="5">
        <v>60</v>
      </c>
      <c r="N45" s="11">
        <f t="shared" si="0"/>
        <v>858</v>
      </c>
    </row>
    <row r="46" spans="1:14">
      <c r="A46" s="12" t="s">
        <v>45</v>
      </c>
      <c r="B46" s="5">
        <v>3</v>
      </c>
      <c r="C46" s="5">
        <v>6</v>
      </c>
      <c r="D46" s="5">
        <v>7</v>
      </c>
      <c r="E46" s="5">
        <v>10</v>
      </c>
      <c r="F46" s="5">
        <v>5</v>
      </c>
      <c r="G46" s="5">
        <v>3</v>
      </c>
      <c r="H46" s="5">
        <v>11</v>
      </c>
      <c r="I46" s="5">
        <v>4</v>
      </c>
      <c r="J46" s="5">
        <v>9</v>
      </c>
      <c r="K46" s="5">
        <v>6</v>
      </c>
      <c r="L46" s="5">
        <v>5</v>
      </c>
      <c r="M46" s="5">
        <v>10</v>
      </c>
      <c r="N46" s="11">
        <f t="shared" si="0"/>
        <v>79</v>
      </c>
    </row>
    <row r="47" spans="1:14">
      <c r="A47" s="12" t="s">
        <v>46</v>
      </c>
      <c r="B47" s="5">
        <v>0</v>
      </c>
      <c r="C47" s="5">
        <v>0</v>
      </c>
      <c r="D47" s="5">
        <v>0</v>
      </c>
      <c r="E47" s="5">
        <v>0</v>
      </c>
      <c r="F47" s="5">
        <v>3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1">
        <f t="shared" si="0"/>
        <v>5</v>
      </c>
    </row>
    <row r="48" spans="1:14">
      <c r="A48" s="10" t="s">
        <v>47</v>
      </c>
      <c r="B48" s="6">
        <v>4</v>
      </c>
      <c r="C48" s="6">
        <v>4</v>
      </c>
      <c r="D48" s="6">
        <v>5</v>
      </c>
      <c r="E48" s="6">
        <v>7</v>
      </c>
      <c r="F48" s="6">
        <v>3</v>
      </c>
      <c r="G48" s="6">
        <v>2</v>
      </c>
      <c r="H48" s="6">
        <v>4</v>
      </c>
      <c r="I48" s="6">
        <v>5</v>
      </c>
      <c r="J48" s="6">
        <v>4</v>
      </c>
      <c r="K48" s="6">
        <v>4</v>
      </c>
      <c r="L48" s="6">
        <v>5</v>
      </c>
      <c r="M48" s="6">
        <v>2</v>
      </c>
      <c r="N48" s="11">
        <f t="shared" si="0"/>
        <v>49</v>
      </c>
    </row>
    <row r="49" spans="1:14">
      <c r="A49" s="12" t="s">
        <v>48</v>
      </c>
      <c r="B49" s="5">
        <v>1</v>
      </c>
      <c r="C49" s="5">
        <v>1</v>
      </c>
      <c r="D49" s="5">
        <v>1</v>
      </c>
      <c r="E49" s="5">
        <v>3</v>
      </c>
      <c r="F49" s="5">
        <v>0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11">
        <f t="shared" si="0"/>
        <v>8</v>
      </c>
    </row>
    <row r="50" spans="1:14">
      <c r="A50" s="12" t="s">
        <v>49</v>
      </c>
      <c r="B50" s="5">
        <v>3</v>
      </c>
      <c r="C50" s="5">
        <v>3</v>
      </c>
      <c r="D50" s="5">
        <v>4</v>
      </c>
      <c r="E50" s="5">
        <v>4</v>
      </c>
      <c r="F50" s="5">
        <v>3</v>
      </c>
      <c r="G50" s="5">
        <v>2</v>
      </c>
      <c r="H50" s="5">
        <v>2</v>
      </c>
      <c r="I50" s="5">
        <v>5</v>
      </c>
      <c r="J50" s="5">
        <v>4</v>
      </c>
      <c r="K50" s="5">
        <v>4</v>
      </c>
      <c r="L50" s="5">
        <v>5</v>
      </c>
      <c r="M50" s="5">
        <v>2</v>
      </c>
      <c r="N50" s="11">
        <f t="shared" si="0"/>
        <v>41</v>
      </c>
    </row>
    <row r="51" spans="1:14">
      <c r="A51" s="10" t="s">
        <v>50</v>
      </c>
      <c r="B51" s="6">
        <v>0</v>
      </c>
      <c r="C51" s="6">
        <v>0</v>
      </c>
      <c r="D51" s="6">
        <v>0</v>
      </c>
      <c r="E51" s="6">
        <v>1</v>
      </c>
      <c r="F51" s="6">
        <v>0</v>
      </c>
      <c r="G51" s="6">
        <v>1</v>
      </c>
      <c r="H51" s="6">
        <v>2</v>
      </c>
      <c r="I51" s="6">
        <v>3</v>
      </c>
      <c r="J51" s="6">
        <v>0</v>
      </c>
      <c r="K51" s="6">
        <v>0</v>
      </c>
      <c r="L51" s="6">
        <v>2</v>
      </c>
      <c r="M51" s="6">
        <v>1</v>
      </c>
      <c r="N51" s="11">
        <f t="shared" si="0"/>
        <v>10</v>
      </c>
    </row>
    <row r="52" spans="1:14">
      <c r="A52" s="10" t="s">
        <v>51</v>
      </c>
      <c r="B52" s="6">
        <v>0</v>
      </c>
      <c r="C52" s="6">
        <v>4</v>
      </c>
      <c r="D52" s="6">
        <v>2</v>
      </c>
      <c r="E52" s="6">
        <v>0</v>
      </c>
      <c r="F52" s="6">
        <v>0</v>
      </c>
      <c r="G52" s="6">
        <v>48</v>
      </c>
      <c r="H52" s="6">
        <v>37</v>
      </c>
      <c r="I52" s="6">
        <v>87</v>
      </c>
      <c r="J52" s="6">
        <v>81</v>
      </c>
      <c r="K52" s="6">
        <v>88</v>
      </c>
      <c r="L52" s="6">
        <v>62</v>
      </c>
      <c r="M52" s="6">
        <v>40</v>
      </c>
      <c r="N52" s="11">
        <f t="shared" si="0"/>
        <v>449</v>
      </c>
    </row>
    <row r="53" spans="1:14" ht="31.5">
      <c r="A53" s="10" t="s">
        <v>52</v>
      </c>
      <c r="B53" s="6">
        <v>1</v>
      </c>
      <c r="C53" s="6">
        <v>1</v>
      </c>
      <c r="D53" s="6">
        <v>0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  <c r="J53" s="6">
        <v>0</v>
      </c>
      <c r="K53" s="6">
        <v>0</v>
      </c>
      <c r="L53" s="6">
        <v>1</v>
      </c>
      <c r="M53" s="6">
        <v>0</v>
      </c>
      <c r="N53" s="11">
        <f>M53</f>
        <v>0</v>
      </c>
    </row>
    <row r="54" spans="1:14" ht="31.5">
      <c r="A54" s="10" t="s">
        <v>53</v>
      </c>
      <c r="B54" s="6">
        <v>453</v>
      </c>
      <c r="C54" s="6">
        <v>447</v>
      </c>
      <c r="D54" s="6">
        <v>455</v>
      </c>
      <c r="E54" s="6">
        <v>512</v>
      </c>
      <c r="F54" s="6">
        <v>559</v>
      </c>
      <c r="G54" s="6">
        <v>566</v>
      </c>
      <c r="H54" s="6">
        <v>560</v>
      </c>
      <c r="I54" s="6">
        <v>580</v>
      </c>
      <c r="J54" s="6">
        <v>655</v>
      </c>
      <c r="K54" s="6">
        <v>661</v>
      </c>
      <c r="L54" s="6">
        <v>682</v>
      </c>
      <c r="M54" s="6">
        <v>670</v>
      </c>
      <c r="N54" s="11">
        <f>M54</f>
        <v>670</v>
      </c>
    </row>
    <row r="55" spans="1:14">
      <c r="A55" s="10" t="s">
        <v>54</v>
      </c>
      <c r="B55" s="6">
        <v>261</v>
      </c>
      <c r="C55" s="6">
        <v>272</v>
      </c>
      <c r="D55" s="6">
        <v>307</v>
      </c>
      <c r="E55" s="6">
        <v>357</v>
      </c>
      <c r="F55" s="6">
        <v>411</v>
      </c>
      <c r="G55" s="6">
        <v>438</v>
      </c>
      <c r="H55" s="6">
        <v>456</v>
      </c>
      <c r="I55" s="6">
        <v>495</v>
      </c>
      <c r="J55" s="6">
        <v>583</v>
      </c>
      <c r="K55" s="6">
        <v>609</v>
      </c>
      <c r="L55" s="6">
        <v>648</v>
      </c>
      <c r="M55" s="6">
        <v>636</v>
      </c>
      <c r="N55" s="11">
        <f>J55</f>
        <v>583</v>
      </c>
    </row>
    <row r="56" spans="1:14" ht="17.25" thickBot="1">
      <c r="A56" s="13" t="s">
        <v>55</v>
      </c>
      <c r="B56" s="24">
        <v>18</v>
      </c>
      <c r="C56" s="24">
        <v>43</v>
      </c>
      <c r="D56" s="24">
        <v>32</v>
      </c>
      <c r="E56" s="24">
        <v>40</v>
      </c>
      <c r="F56" s="24">
        <v>57</v>
      </c>
      <c r="G56" s="24">
        <v>40</v>
      </c>
      <c r="H56" s="24">
        <v>42</v>
      </c>
      <c r="I56" s="24">
        <v>39</v>
      </c>
      <c r="J56" s="24">
        <v>34</v>
      </c>
      <c r="K56" s="24">
        <v>36</v>
      </c>
      <c r="L56" s="24">
        <v>41</v>
      </c>
      <c r="M56" s="24">
        <v>30</v>
      </c>
      <c r="N56" s="23">
        <f t="shared" si="0"/>
        <v>452</v>
      </c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>
      <c r="A58" s="18" t="s">
        <v>70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/>
  </sheetData>
  <mergeCells count="4">
    <mergeCell ref="A57:N57"/>
    <mergeCell ref="A1:N1"/>
    <mergeCell ref="A2:N2"/>
    <mergeCell ref="A58:N58"/>
  </mergeCells>
  <printOptions horizontalCentered="1"/>
  <pageMargins left="0.70866141732283472" right="0.70866141732283472" top="0.74803149606299213" bottom="0.94488188976377963" header="0.31496062992125984" footer="0.31496062992125984"/>
  <pageSetup scale="60" orientation="portrait" verticalDpi="0" r:id="rId1"/>
  <headerFooter>
    <oddFooter xml:space="preserve">&amp;R&amp;P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topLeftCell="A22" zoomScale="98" zoomScaleNormal="98" workbookViewId="0">
      <selection activeCell="A18" sqref="A18"/>
    </sheetView>
  </sheetViews>
  <sheetFormatPr baseColWidth="10" defaultColWidth="0" defaultRowHeight="16.5" zeroHeight="1"/>
  <cols>
    <col min="1" max="1" width="40" style="4" customWidth="1"/>
    <col min="2" max="13" width="9.7109375" style="1" customWidth="1"/>
    <col min="14" max="14" width="10.85546875" style="1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5" ht="24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s="2" customFormat="1" ht="24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4" customHeight="1">
      <c r="A3" s="20" t="s">
        <v>56</v>
      </c>
      <c r="B3" s="21" t="s">
        <v>57</v>
      </c>
      <c r="C3" s="21" t="s">
        <v>58</v>
      </c>
      <c r="D3" s="21" t="s">
        <v>59</v>
      </c>
      <c r="E3" s="21" t="s">
        <v>60</v>
      </c>
      <c r="F3" s="21" t="s">
        <v>61</v>
      </c>
      <c r="G3" s="21" t="s">
        <v>62</v>
      </c>
      <c r="H3" s="21" t="s">
        <v>63</v>
      </c>
      <c r="I3" s="21" t="s">
        <v>64</v>
      </c>
      <c r="J3" s="21" t="s">
        <v>65</v>
      </c>
      <c r="K3" s="21" t="s">
        <v>66</v>
      </c>
      <c r="L3" s="21" t="s">
        <v>67</v>
      </c>
      <c r="M3" s="21" t="s">
        <v>68</v>
      </c>
      <c r="N3" s="22" t="s">
        <v>69</v>
      </c>
      <c r="O3" s="7"/>
    </row>
    <row r="4" spans="1:15" s="2" customFormat="1">
      <c r="A4" s="10" t="s">
        <v>4</v>
      </c>
      <c r="B4" s="6">
        <v>28</v>
      </c>
      <c r="C4" s="6">
        <v>28</v>
      </c>
      <c r="D4" s="6">
        <v>35</v>
      </c>
      <c r="E4" s="6">
        <v>36</v>
      </c>
      <c r="F4" s="6">
        <v>34</v>
      </c>
      <c r="G4" s="6">
        <v>26</v>
      </c>
      <c r="H4" s="6">
        <v>29</v>
      </c>
      <c r="I4" s="6">
        <v>49</v>
      </c>
      <c r="J4" s="6">
        <v>31</v>
      </c>
      <c r="K4" s="6">
        <v>45</v>
      </c>
      <c r="L4" s="6">
        <v>29</v>
      </c>
      <c r="M4" s="6">
        <v>32</v>
      </c>
      <c r="N4" s="11">
        <f>SUM(B4:M4)</f>
        <v>402</v>
      </c>
    </row>
    <row r="5" spans="1:15" s="2" customFormat="1" ht="31.5">
      <c r="A5" s="10" t="s">
        <v>5</v>
      </c>
      <c r="B5" s="6">
        <v>26</v>
      </c>
      <c r="C5" s="6">
        <v>20</v>
      </c>
      <c r="D5" s="6">
        <v>14</v>
      </c>
      <c r="E5" s="6">
        <v>26</v>
      </c>
      <c r="F5" s="6">
        <v>22</v>
      </c>
      <c r="G5" s="6">
        <v>15</v>
      </c>
      <c r="H5" s="6">
        <v>15</v>
      </c>
      <c r="I5" s="6">
        <v>31</v>
      </c>
      <c r="J5" s="6">
        <v>21</v>
      </c>
      <c r="K5" s="6">
        <v>32</v>
      </c>
      <c r="L5" s="6">
        <v>7</v>
      </c>
      <c r="M5" s="6">
        <v>24</v>
      </c>
      <c r="N5" s="11">
        <f>SUM(B5:M5)</f>
        <v>253</v>
      </c>
    </row>
    <row r="6" spans="1:15" s="2" customFormat="1" ht="31.5">
      <c r="A6" s="10" t="s">
        <v>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2</v>
      </c>
      <c r="H6" s="6">
        <v>1</v>
      </c>
      <c r="I6" s="6">
        <v>2</v>
      </c>
      <c r="J6" s="6">
        <v>0</v>
      </c>
      <c r="K6" s="6">
        <v>1</v>
      </c>
      <c r="L6" s="6">
        <v>1</v>
      </c>
      <c r="M6" s="6">
        <v>0</v>
      </c>
      <c r="N6" s="11">
        <f t="shared" ref="N6:N56" si="0">SUM(B6:M6)</f>
        <v>7</v>
      </c>
    </row>
    <row r="7" spans="1:15" s="2" customFormat="1" ht="31.5">
      <c r="A7" s="10" t="s">
        <v>7</v>
      </c>
      <c r="B7" s="6">
        <v>8</v>
      </c>
      <c r="C7" s="6">
        <v>10</v>
      </c>
      <c r="D7" s="6">
        <v>14</v>
      </c>
      <c r="E7" s="6">
        <v>12</v>
      </c>
      <c r="F7" s="6">
        <v>9</v>
      </c>
      <c r="G7" s="6">
        <v>10</v>
      </c>
      <c r="H7" s="6">
        <v>3</v>
      </c>
      <c r="I7" s="6">
        <v>14</v>
      </c>
      <c r="J7" s="6">
        <v>13</v>
      </c>
      <c r="K7" s="6">
        <v>11</v>
      </c>
      <c r="L7" s="6">
        <v>11</v>
      </c>
      <c r="M7" s="6">
        <v>12</v>
      </c>
      <c r="N7" s="11">
        <f t="shared" si="0"/>
        <v>127</v>
      </c>
    </row>
    <row r="8" spans="1:15" s="2" customFormat="1" ht="31.5">
      <c r="A8" s="10" t="s">
        <v>8</v>
      </c>
      <c r="B8" s="6">
        <v>347</v>
      </c>
      <c r="C8" s="6">
        <v>357</v>
      </c>
      <c r="D8" s="6">
        <v>337</v>
      </c>
      <c r="E8" s="6">
        <v>352</v>
      </c>
      <c r="F8" s="6">
        <v>365</v>
      </c>
      <c r="G8" s="6">
        <v>370</v>
      </c>
      <c r="H8" s="6">
        <v>382</v>
      </c>
      <c r="I8" s="6">
        <v>402</v>
      </c>
      <c r="J8" s="6">
        <v>410</v>
      </c>
      <c r="K8" s="6">
        <v>441</v>
      </c>
      <c r="L8" s="6">
        <v>437</v>
      </c>
      <c r="M8" s="6">
        <v>457</v>
      </c>
      <c r="N8" s="11">
        <f>M8</f>
        <v>457</v>
      </c>
    </row>
    <row r="9" spans="1:15" s="2" customFormat="1">
      <c r="A9" s="10" t="s">
        <v>9</v>
      </c>
      <c r="B9" s="6">
        <v>1</v>
      </c>
      <c r="C9" s="6">
        <v>0</v>
      </c>
      <c r="D9" s="6">
        <v>3</v>
      </c>
      <c r="E9" s="6">
        <v>2</v>
      </c>
      <c r="F9" s="6">
        <v>2</v>
      </c>
      <c r="G9" s="6">
        <v>2</v>
      </c>
      <c r="H9" s="6">
        <v>2</v>
      </c>
      <c r="I9" s="6">
        <v>3</v>
      </c>
      <c r="J9" s="6">
        <v>0</v>
      </c>
      <c r="K9" s="6">
        <v>2</v>
      </c>
      <c r="L9" s="6">
        <v>0</v>
      </c>
      <c r="M9" s="6">
        <v>0</v>
      </c>
      <c r="N9" s="11">
        <f t="shared" si="0"/>
        <v>17</v>
      </c>
    </row>
    <row r="10" spans="1:15" s="2" customFormat="1">
      <c r="A10" s="10" t="s">
        <v>10</v>
      </c>
      <c r="B10" s="6">
        <v>0</v>
      </c>
      <c r="C10" s="6">
        <v>0</v>
      </c>
      <c r="D10" s="6">
        <v>1</v>
      </c>
      <c r="E10" s="6">
        <v>2</v>
      </c>
      <c r="F10" s="6">
        <v>0</v>
      </c>
      <c r="G10" s="6">
        <v>2</v>
      </c>
      <c r="H10" s="6">
        <v>0</v>
      </c>
      <c r="I10" s="6">
        <v>1</v>
      </c>
      <c r="J10" s="6">
        <v>0</v>
      </c>
      <c r="K10" s="6">
        <v>1</v>
      </c>
      <c r="L10" s="6">
        <v>0</v>
      </c>
      <c r="M10" s="6">
        <v>0</v>
      </c>
      <c r="N10" s="11">
        <f t="shared" si="0"/>
        <v>7</v>
      </c>
    </row>
    <row r="11" spans="1:15" s="2" customFormat="1">
      <c r="A11" s="10" t="s">
        <v>11</v>
      </c>
      <c r="B11" s="6">
        <v>0</v>
      </c>
      <c r="C11" s="6">
        <v>1</v>
      </c>
      <c r="D11" s="6">
        <v>2</v>
      </c>
      <c r="E11" s="6">
        <v>1</v>
      </c>
      <c r="F11" s="6">
        <v>1</v>
      </c>
      <c r="G11" s="6">
        <v>0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11">
        <f t="shared" si="0"/>
        <v>7</v>
      </c>
    </row>
    <row r="12" spans="1:15" s="2" customFormat="1">
      <c r="A12" s="10" t="s">
        <v>12</v>
      </c>
      <c r="B12" s="6">
        <v>13</v>
      </c>
      <c r="C12" s="6">
        <v>14</v>
      </c>
      <c r="D12" s="6">
        <v>22</v>
      </c>
      <c r="E12" s="6">
        <v>16</v>
      </c>
      <c r="F12" s="6">
        <v>20</v>
      </c>
      <c r="G12" s="6">
        <v>23</v>
      </c>
      <c r="H12" s="6">
        <v>9</v>
      </c>
      <c r="I12" s="6">
        <v>21</v>
      </c>
      <c r="J12" s="6">
        <v>23</v>
      </c>
      <c r="K12" s="6">
        <v>19</v>
      </c>
      <c r="L12" s="6">
        <v>25</v>
      </c>
      <c r="M12" s="6">
        <v>16</v>
      </c>
      <c r="N12" s="11">
        <f t="shared" si="0"/>
        <v>221</v>
      </c>
    </row>
    <row r="13" spans="1:15" s="2" customFormat="1">
      <c r="A13" s="10" t="s">
        <v>13</v>
      </c>
      <c r="B13" s="6">
        <v>1</v>
      </c>
      <c r="C13" s="6">
        <v>4</v>
      </c>
      <c r="D13" s="6">
        <v>2</v>
      </c>
      <c r="E13" s="6">
        <v>4</v>
      </c>
      <c r="F13" s="6">
        <v>11</v>
      </c>
      <c r="G13" s="6">
        <v>2</v>
      </c>
      <c r="H13" s="6">
        <v>0</v>
      </c>
      <c r="I13" s="6">
        <v>6</v>
      </c>
      <c r="J13" s="6">
        <v>7</v>
      </c>
      <c r="K13" s="6">
        <v>2</v>
      </c>
      <c r="L13" s="6">
        <v>11</v>
      </c>
      <c r="M13" s="6">
        <v>7</v>
      </c>
      <c r="N13" s="11">
        <f t="shared" si="0"/>
        <v>57</v>
      </c>
    </row>
    <row r="14" spans="1:15" s="2" customFormat="1">
      <c r="A14" s="10" t="s">
        <v>14</v>
      </c>
      <c r="B14" s="6">
        <v>4</v>
      </c>
      <c r="C14" s="6">
        <v>12</v>
      </c>
      <c r="D14" s="6">
        <v>8</v>
      </c>
      <c r="E14" s="6">
        <v>9</v>
      </c>
      <c r="F14" s="6">
        <v>10</v>
      </c>
      <c r="G14" s="6">
        <v>10</v>
      </c>
      <c r="H14" s="6">
        <v>10</v>
      </c>
      <c r="I14" s="6">
        <v>11</v>
      </c>
      <c r="J14" s="6">
        <v>8</v>
      </c>
      <c r="K14" s="6">
        <v>16</v>
      </c>
      <c r="L14" s="6">
        <v>4</v>
      </c>
      <c r="M14" s="6">
        <v>20</v>
      </c>
      <c r="N14" s="11">
        <f>SUM(B14:M14)</f>
        <v>122</v>
      </c>
    </row>
    <row r="15" spans="1:15" s="2" customFormat="1">
      <c r="A15" s="12" t="s">
        <v>15</v>
      </c>
      <c r="B15" s="5">
        <v>4</v>
      </c>
      <c r="C15" s="5">
        <v>10</v>
      </c>
      <c r="D15" s="5">
        <v>8</v>
      </c>
      <c r="E15" s="5">
        <v>5</v>
      </c>
      <c r="F15" s="5">
        <v>10</v>
      </c>
      <c r="G15" s="5">
        <v>8</v>
      </c>
      <c r="H15" s="5">
        <v>7</v>
      </c>
      <c r="I15" s="5">
        <v>6</v>
      </c>
      <c r="J15" s="5">
        <v>3</v>
      </c>
      <c r="K15" s="5">
        <v>10</v>
      </c>
      <c r="L15" s="5">
        <v>2</v>
      </c>
      <c r="M15" s="5">
        <v>15</v>
      </c>
      <c r="N15" s="11">
        <f t="shared" si="0"/>
        <v>88</v>
      </c>
    </row>
    <row r="16" spans="1:15" s="2" customFormat="1">
      <c r="A16" s="12" t="s">
        <v>16</v>
      </c>
      <c r="B16" s="5">
        <v>0</v>
      </c>
      <c r="C16" s="5">
        <v>2</v>
      </c>
      <c r="D16" s="5">
        <v>0</v>
      </c>
      <c r="E16" s="5">
        <v>3</v>
      </c>
      <c r="F16" s="5">
        <v>0</v>
      </c>
      <c r="G16" s="5">
        <v>2</v>
      </c>
      <c r="H16" s="5">
        <v>3</v>
      </c>
      <c r="I16" s="5">
        <v>5</v>
      </c>
      <c r="J16" s="5">
        <v>4</v>
      </c>
      <c r="K16" s="5">
        <v>6</v>
      </c>
      <c r="L16" s="5">
        <v>2</v>
      </c>
      <c r="M16" s="5">
        <v>5</v>
      </c>
      <c r="N16" s="11">
        <f t="shared" si="0"/>
        <v>32</v>
      </c>
    </row>
    <row r="17" spans="1:14" s="2" customFormat="1">
      <c r="A17" s="12" t="s">
        <v>17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11">
        <f t="shared" si="0"/>
        <v>2</v>
      </c>
    </row>
    <row r="18" spans="1:14" ht="31.5">
      <c r="A18" s="10" t="s">
        <v>18</v>
      </c>
      <c r="B18" s="6">
        <v>4</v>
      </c>
      <c r="C18" s="6">
        <v>12</v>
      </c>
      <c r="D18" s="6">
        <v>8</v>
      </c>
      <c r="E18" s="6">
        <v>9</v>
      </c>
      <c r="F18" s="6">
        <v>10</v>
      </c>
      <c r="G18" s="6">
        <v>10</v>
      </c>
      <c r="H18" s="6">
        <v>10</v>
      </c>
      <c r="I18" s="6">
        <v>11</v>
      </c>
      <c r="J18" s="6">
        <v>8</v>
      </c>
      <c r="K18" s="6">
        <v>16</v>
      </c>
      <c r="L18" s="6">
        <v>4</v>
      </c>
      <c r="M18" s="6">
        <v>20</v>
      </c>
      <c r="N18" s="11">
        <f t="shared" si="0"/>
        <v>122</v>
      </c>
    </row>
    <row r="19" spans="1:14" ht="31.5">
      <c r="A19" s="10" t="s">
        <v>19</v>
      </c>
      <c r="B19" s="6">
        <v>3</v>
      </c>
      <c r="C19" s="6">
        <v>1</v>
      </c>
      <c r="D19" s="6">
        <v>4</v>
      </c>
      <c r="E19" s="6">
        <v>4</v>
      </c>
      <c r="F19" s="6">
        <v>7</v>
      </c>
      <c r="G19" s="6">
        <v>2</v>
      </c>
      <c r="H19" s="6">
        <v>1</v>
      </c>
      <c r="I19" s="6">
        <v>9</v>
      </c>
      <c r="J19" s="6">
        <v>5</v>
      </c>
      <c r="K19" s="6">
        <v>5</v>
      </c>
      <c r="L19" s="6">
        <v>3</v>
      </c>
      <c r="M19" s="6">
        <v>6</v>
      </c>
      <c r="N19" s="11">
        <f t="shared" si="0"/>
        <v>50</v>
      </c>
    </row>
    <row r="20" spans="1:14">
      <c r="A20" s="10" t="s">
        <v>20</v>
      </c>
      <c r="B20" s="6">
        <v>1</v>
      </c>
      <c r="C20" s="6">
        <v>0</v>
      </c>
      <c r="D20" s="6">
        <v>1</v>
      </c>
      <c r="E20" s="6">
        <v>2</v>
      </c>
      <c r="F20" s="6">
        <v>0</v>
      </c>
      <c r="G20" s="6">
        <v>1</v>
      </c>
      <c r="H20" s="6">
        <v>1</v>
      </c>
      <c r="I20" s="6">
        <v>1</v>
      </c>
      <c r="J20" s="6">
        <v>0</v>
      </c>
      <c r="K20" s="6">
        <v>1</v>
      </c>
      <c r="L20" s="6">
        <v>1</v>
      </c>
      <c r="M20" s="6">
        <v>0</v>
      </c>
      <c r="N20" s="11">
        <f t="shared" si="0"/>
        <v>9</v>
      </c>
    </row>
    <row r="21" spans="1:14">
      <c r="A21" s="12" t="s">
        <v>21</v>
      </c>
      <c r="B21" s="5">
        <v>1</v>
      </c>
      <c r="C21" s="5">
        <v>0</v>
      </c>
      <c r="D21" s="5">
        <v>1</v>
      </c>
      <c r="E21" s="5">
        <v>2</v>
      </c>
      <c r="F21" s="5">
        <v>0</v>
      </c>
      <c r="G21" s="5">
        <v>1</v>
      </c>
      <c r="H21" s="5">
        <v>1</v>
      </c>
      <c r="I21" s="5">
        <v>1</v>
      </c>
      <c r="J21" s="5">
        <v>0</v>
      </c>
      <c r="K21" s="5">
        <v>1</v>
      </c>
      <c r="L21" s="5">
        <v>1</v>
      </c>
      <c r="M21" s="5">
        <v>0</v>
      </c>
      <c r="N21" s="11">
        <f t="shared" si="0"/>
        <v>9</v>
      </c>
    </row>
    <row r="22" spans="1:14">
      <c r="A22" s="12" t="s">
        <v>22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1">
        <f t="shared" si="0"/>
        <v>0</v>
      </c>
    </row>
    <row r="23" spans="1:14" ht="31.5">
      <c r="A23" s="10" t="s">
        <v>23</v>
      </c>
      <c r="B23" s="6">
        <v>3</v>
      </c>
      <c r="C23" s="6">
        <v>3</v>
      </c>
      <c r="D23" s="6">
        <v>3</v>
      </c>
      <c r="E23" s="6">
        <v>7</v>
      </c>
      <c r="F23" s="6">
        <v>6</v>
      </c>
      <c r="G23" s="6">
        <v>1</v>
      </c>
      <c r="H23" s="6">
        <v>2</v>
      </c>
      <c r="I23" s="6">
        <v>4</v>
      </c>
      <c r="J23" s="6">
        <v>2</v>
      </c>
      <c r="K23" s="6">
        <v>9</v>
      </c>
      <c r="L23" s="6">
        <v>4</v>
      </c>
      <c r="M23" s="6">
        <v>5</v>
      </c>
      <c r="N23" s="11">
        <f t="shared" si="0"/>
        <v>49</v>
      </c>
    </row>
    <row r="24" spans="1:14">
      <c r="A24" s="10" t="s">
        <v>24</v>
      </c>
      <c r="B24" s="6">
        <v>1</v>
      </c>
      <c r="C24" s="6">
        <v>2</v>
      </c>
      <c r="D24" s="6">
        <v>3</v>
      </c>
      <c r="E24" s="6">
        <v>6</v>
      </c>
      <c r="F24" s="6">
        <v>2</v>
      </c>
      <c r="G24" s="6">
        <v>5</v>
      </c>
      <c r="H24" s="6">
        <v>2</v>
      </c>
      <c r="I24" s="6">
        <v>4</v>
      </c>
      <c r="J24" s="6">
        <v>0</v>
      </c>
      <c r="K24" s="6">
        <v>3</v>
      </c>
      <c r="L24" s="6">
        <v>3</v>
      </c>
      <c r="M24" s="6">
        <v>5</v>
      </c>
      <c r="N24" s="11">
        <f t="shared" si="0"/>
        <v>36</v>
      </c>
    </row>
    <row r="25" spans="1:14">
      <c r="A25" s="12" t="s">
        <v>25</v>
      </c>
      <c r="B25" s="5">
        <v>1</v>
      </c>
      <c r="C25" s="5">
        <v>2</v>
      </c>
      <c r="D25" s="5">
        <v>3</v>
      </c>
      <c r="E25" s="5">
        <v>6</v>
      </c>
      <c r="F25" s="5">
        <v>2</v>
      </c>
      <c r="G25" s="5">
        <v>3</v>
      </c>
      <c r="H25" s="5">
        <v>2</v>
      </c>
      <c r="I25" s="5">
        <v>3</v>
      </c>
      <c r="J25" s="5">
        <v>0</v>
      </c>
      <c r="K25" s="5">
        <v>3</v>
      </c>
      <c r="L25" s="5">
        <v>3</v>
      </c>
      <c r="M25" s="5">
        <v>5</v>
      </c>
      <c r="N25" s="11">
        <f t="shared" si="0"/>
        <v>33</v>
      </c>
    </row>
    <row r="26" spans="1:14">
      <c r="A26" s="12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2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11">
        <f t="shared" si="0"/>
        <v>3</v>
      </c>
    </row>
    <row r="27" spans="1:14" ht="31.5">
      <c r="A27" s="10" t="s">
        <v>27</v>
      </c>
      <c r="B27" s="6">
        <v>11</v>
      </c>
      <c r="C27" s="6">
        <v>11</v>
      </c>
      <c r="D27" s="6">
        <v>8</v>
      </c>
      <c r="E27" s="6">
        <v>12</v>
      </c>
      <c r="F27" s="6">
        <v>8</v>
      </c>
      <c r="G27" s="6">
        <v>11</v>
      </c>
      <c r="H27" s="6">
        <v>5</v>
      </c>
      <c r="I27" s="6">
        <v>9</v>
      </c>
      <c r="J27" s="6">
        <v>15</v>
      </c>
      <c r="K27" s="6">
        <v>13</v>
      </c>
      <c r="L27" s="6">
        <v>13</v>
      </c>
      <c r="M27" s="6">
        <v>8</v>
      </c>
      <c r="N27" s="11">
        <f t="shared" si="0"/>
        <v>124</v>
      </c>
    </row>
    <row r="28" spans="1:14" ht="31.5">
      <c r="A28" s="10" t="s">
        <v>28</v>
      </c>
      <c r="B28" s="6">
        <v>4</v>
      </c>
      <c r="C28" s="6">
        <v>8</v>
      </c>
      <c r="D28" s="6">
        <v>5</v>
      </c>
      <c r="E28" s="6">
        <v>7</v>
      </c>
      <c r="F28" s="6">
        <v>1</v>
      </c>
      <c r="G28" s="6">
        <v>4</v>
      </c>
      <c r="H28" s="6">
        <v>11</v>
      </c>
      <c r="I28" s="6">
        <v>8</v>
      </c>
      <c r="J28" s="6">
        <v>4</v>
      </c>
      <c r="K28" s="6">
        <v>7</v>
      </c>
      <c r="L28" s="6">
        <v>9</v>
      </c>
      <c r="M28" s="6">
        <v>13</v>
      </c>
      <c r="N28" s="11">
        <f t="shared" si="0"/>
        <v>81</v>
      </c>
    </row>
    <row r="29" spans="1:14">
      <c r="A29" s="12" t="s">
        <v>29</v>
      </c>
      <c r="B29" s="5">
        <v>4</v>
      </c>
      <c r="C29" s="5">
        <v>7</v>
      </c>
      <c r="D29" s="5">
        <v>4</v>
      </c>
      <c r="E29" s="5">
        <v>6</v>
      </c>
      <c r="F29" s="5">
        <v>1</v>
      </c>
      <c r="G29" s="5">
        <v>2</v>
      </c>
      <c r="H29" s="5">
        <v>9</v>
      </c>
      <c r="I29" s="5">
        <v>6</v>
      </c>
      <c r="J29" s="5">
        <v>2</v>
      </c>
      <c r="K29" s="5">
        <v>4</v>
      </c>
      <c r="L29" s="5">
        <v>8</v>
      </c>
      <c r="M29" s="5">
        <v>10</v>
      </c>
      <c r="N29" s="11">
        <f t="shared" si="0"/>
        <v>63</v>
      </c>
    </row>
    <row r="30" spans="1:14">
      <c r="A30" s="12" t="s">
        <v>30</v>
      </c>
      <c r="B30" s="5">
        <v>0</v>
      </c>
      <c r="C30" s="5">
        <v>1</v>
      </c>
      <c r="D30" s="5">
        <v>0</v>
      </c>
      <c r="E30" s="5">
        <v>0</v>
      </c>
      <c r="F30" s="5">
        <v>0</v>
      </c>
      <c r="G30" s="5">
        <v>2</v>
      </c>
      <c r="H30" s="5">
        <v>1</v>
      </c>
      <c r="I30" s="5">
        <v>0</v>
      </c>
      <c r="J30" s="5">
        <v>2</v>
      </c>
      <c r="K30" s="5">
        <v>1</v>
      </c>
      <c r="L30" s="5">
        <v>1</v>
      </c>
      <c r="M30" s="5">
        <v>2</v>
      </c>
      <c r="N30" s="11">
        <f t="shared" si="0"/>
        <v>10</v>
      </c>
    </row>
    <row r="31" spans="1:14">
      <c r="A31" s="12" t="s">
        <v>31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1</v>
      </c>
      <c r="J31" s="5">
        <v>0</v>
      </c>
      <c r="K31" s="5">
        <v>2</v>
      </c>
      <c r="L31" s="5">
        <v>0</v>
      </c>
      <c r="M31" s="5">
        <v>1</v>
      </c>
      <c r="N31" s="11">
        <f t="shared" si="0"/>
        <v>5</v>
      </c>
    </row>
    <row r="32" spans="1:14" ht="30">
      <c r="A32" s="12" t="s">
        <v>32</v>
      </c>
      <c r="B32" s="5">
        <v>0</v>
      </c>
      <c r="C32" s="5">
        <v>0</v>
      </c>
      <c r="D32" s="5">
        <v>1</v>
      </c>
      <c r="E32" s="5">
        <v>1</v>
      </c>
      <c r="F32" s="5">
        <v>0</v>
      </c>
      <c r="G32" s="5">
        <v>0</v>
      </c>
      <c r="H32" s="5">
        <v>1</v>
      </c>
      <c r="I32" s="5">
        <v>1</v>
      </c>
      <c r="J32" s="5">
        <v>0</v>
      </c>
      <c r="K32" s="5">
        <v>0</v>
      </c>
      <c r="L32" s="5">
        <v>1</v>
      </c>
      <c r="M32" s="5">
        <v>0</v>
      </c>
      <c r="N32" s="11">
        <f t="shared" si="0"/>
        <v>5</v>
      </c>
    </row>
    <row r="33" spans="1:14" ht="31.5">
      <c r="A33" s="10" t="s">
        <v>33</v>
      </c>
      <c r="B33" s="6">
        <v>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1">
        <f t="shared" si="0"/>
        <v>2</v>
      </c>
    </row>
    <row r="34" spans="1:14" ht="31.5">
      <c r="A34" s="10" t="s">
        <v>71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1">
        <f t="shared" si="0"/>
        <v>0</v>
      </c>
    </row>
    <row r="35" spans="1:14" ht="30">
      <c r="A35" s="12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11">
        <f t="shared" si="0"/>
        <v>0</v>
      </c>
    </row>
    <row r="36" spans="1:14" ht="30">
      <c r="A36" s="12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1">
        <f t="shared" si="0"/>
        <v>0</v>
      </c>
    </row>
    <row r="37" spans="1:14" ht="31.5">
      <c r="A37" s="10" t="s">
        <v>36</v>
      </c>
      <c r="B37" s="6">
        <v>625</v>
      </c>
      <c r="C37" s="6">
        <v>655</v>
      </c>
      <c r="D37" s="6">
        <v>706</v>
      </c>
      <c r="E37" s="6">
        <v>793</v>
      </c>
      <c r="F37" s="6">
        <v>745</v>
      </c>
      <c r="G37" s="6">
        <v>772</v>
      </c>
      <c r="H37" s="6">
        <v>482</v>
      </c>
      <c r="I37" s="6">
        <v>921</v>
      </c>
      <c r="J37" s="6">
        <v>1095</v>
      </c>
      <c r="K37" s="6">
        <v>835</v>
      </c>
      <c r="L37" s="6">
        <v>728</v>
      </c>
      <c r="M37" s="6">
        <v>1257</v>
      </c>
      <c r="N37" s="11">
        <f t="shared" si="0"/>
        <v>9614</v>
      </c>
    </row>
    <row r="38" spans="1:14">
      <c r="A38" s="10" t="s">
        <v>37</v>
      </c>
      <c r="B38" s="6">
        <v>317</v>
      </c>
      <c r="C38" s="6">
        <v>411</v>
      </c>
      <c r="D38" s="6">
        <v>441</v>
      </c>
      <c r="E38" s="6">
        <v>406</v>
      </c>
      <c r="F38" s="6">
        <v>425</v>
      </c>
      <c r="G38" s="6">
        <v>458</v>
      </c>
      <c r="H38" s="6">
        <v>282</v>
      </c>
      <c r="I38" s="6">
        <v>427</v>
      </c>
      <c r="J38" s="6">
        <v>435</v>
      </c>
      <c r="K38" s="6">
        <v>455</v>
      </c>
      <c r="L38" s="6">
        <v>445</v>
      </c>
      <c r="M38" s="6">
        <v>582</v>
      </c>
      <c r="N38" s="11">
        <f t="shared" si="0"/>
        <v>5084</v>
      </c>
    </row>
    <row r="39" spans="1:14">
      <c r="A39" s="10" t="s">
        <v>38</v>
      </c>
      <c r="B39" s="6">
        <v>28</v>
      </c>
      <c r="C39" s="6">
        <v>40</v>
      </c>
      <c r="D39" s="6">
        <v>50</v>
      </c>
      <c r="E39" s="6">
        <v>82</v>
      </c>
      <c r="F39" s="6">
        <v>80</v>
      </c>
      <c r="G39" s="6">
        <v>86</v>
      </c>
      <c r="H39" s="6">
        <v>66</v>
      </c>
      <c r="I39" s="6">
        <v>102</v>
      </c>
      <c r="J39" s="6">
        <v>115</v>
      </c>
      <c r="K39" s="6">
        <v>104</v>
      </c>
      <c r="L39" s="6">
        <v>96</v>
      </c>
      <c r="M39" s="6">
        <v>24</v>
      </c>
      <c r="N39" s="11">
        <f t="shared" si="0"/>
        <v>873</v>
      </c>
    </row>
    <row r="40" spans="1:14">
      <c r="A40" s="10" t="s">
        <v>39</v>
      </c>
      <c r="B40" s="6">
        <v>1</v>
      </c>
      <c r="C40" s="6">
        <v>1</v>
      </c>
      <c r="D40" s="6">
        <v>3</v>
      </c>
      <c r="E40" s="6">
        <v>5</v>
      </c>
      <c r="F40" s="6">
        <v>2</v>
      </c>
      <c r="G40" s="6">
        <v>6</v>
      </c>
      <c r="H40" s="6">
        <v>0</v>
      </c>
      <c r="I40" s="6">
        <v>2</v>
      </c>
      <c r="J40" s="6">
        <v>6</v>
      </c>
      <c r="K40" s="6">
        <v>6</v>
      </c>
      <c r="L40" s="6">
        <v>5</v>
      </c>
      <c r="M40" s="6">
        <v>2</v>
      </c>
      <c r="N40" s="11">
        <f t="shared" si="0"/>
        <v>39</v>
      </c>
    </row>
    <row r="41" spans="1:14">
      <c r="A41" s="10" t="s">
        <v>40</v>
      </c>
      <c r="B41" s="6">
        <v>3</v>
      </c>
      <c r="C41" s="6">
        <v>5</v>
      </c>
      <c r="D41" s="6">
        <v>3</v>
      </c>
      <c r="E41" s="6">
        <v>2</v>
      </c>
      <c r="F41" s="6">
        <v>5</v>
      </c>
      <c r="G41" s="6">
        <v>2</v>
      </c>
      <c r="H41" s="6">
        <v>1</v>
      </c>
      <c r="I41" s="6">
        <v>2</v>
      </c>
      <c r="J41" s="6">
        <v>4</v>
      </c>
      <c r="K41" s="6">
        <v>2</v>
      </c>
      <c r="L41" s="6">
        <v>5</v>
      </c>
      <c r="M41" s="6">
        <v>2</v>
      </c>
      <c r="N41" s="11">
        <f t="shared" si="0"/>
        <v>36</v>
      </c>
    </row>
    <row r="42" spans="1:14">
      <c r="A42" s="10" t="s">
        <v>41</v>
      </c>
      <c r="B42" s="6">
        <v>3</v>
      </c>
      <c r="C42" s="6">
        <v>5</v>
      </c>
      <c r="D42" s="6">
        <v>3</v>
      </c>
      <c r="E42" s="6">
        <v>2</v>
      </c>
      <c r="F42" s="6">
        <v>5</v>
      </c>
      <c r="G42" s="6">
        <v>2</v>
      </c>
      <c r="H42" s="6">
        <v>1</v>
      </c>
      <c r="I42" s="6">
        <v>2</v>
      </c>
      <c r="J42" s="6">
        <v>4</v>
      </c>
      <c r="K42" s="6">
        <v>2</v>
      </c>
      <c r="L42" s="6">
        <v>5</v>
      </c>
      <c r="M42" s="6">
        <v>2</v>
      </c>
      <c r="N42" s="11">
        <f t="shared" si="0"/>
        <v>36</v>
      </c>
    </row>
    <row r="43" spans="1:14">
      <c r="A43" s="10" t="s">
        <v>42</v>
      </c>
      <c r="B43" s="6">
        <v>1</v>
      </c>
      <c r="C43" s="6">
        <v>0</v>
      </c>
      <c r="D43" s="6">
        <v>0</v>
      </c>
      <c r="E43" s="6">
        <v>0</v>
      </c>
      <c r="F43" s="6">
        <v>1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1">
        <f t="shared" si="0"/>
        <v>2</v>
      </c>
    </row>
    <row r="44" spans="1:14">
      <c r="A44" s="10" t="s">
        <v>43</v>
      </c>
      <c r="B44" s="6">
        <v>48</v>
      </c>
      <c r="C44" s="6">
        <v>56</v>
      </c>
      <c r="D44" s="6">
        <v>42</v>
      </c>
      <c r="E44" s="6">
        <v>86</v>
      </c>
      <c r="F44" s="6">
        <v>57</v>
      </c>
      <c r="G44" s="6">
        <v>40</v>
      </c>
      <c r="H44" s="6">
        <v>25</v>
      </c>
      <c r="I44" s="6">
        <v>62</v>
      </c>
      <c r="J44" s="6">
        <v>57</v>
      </c>
      <c r="K44" s="6">
        <v>60</v>
      </c>
      <c r="L44" s="6">
        <v>48</v>
      </c>
      <c r="M44" s="6">
        <v>46</v>
      </c>
      <c r="N44" s="11">
        <f t="shared" si="0"/>
        <v>627</v>
      </c>
    </row>
    <row r="45" spans="1:14">
      <c r="A45" s="12" t="s">
        <v>44</v>
      </c>
      <c r="B45" s="5">
        <v>45</v>
      </c>
      <c r="C45" s="5">
        <v>49</v>
      </c>
      <c r="D45" s="5">
        <v>39</v>
      </c>
      <c r="E45" s="5">
        <v>75</v>
      </c>
      <c r="F45" s="5">
        <v>52</v>
      </c>
      <c r="G45" s="5">
        <v>38</v>
      </c>
      <c r="H45" s="5">
        <v>21</v>
      </c>
      <c r="I45" s="5">
        <v>58</v>
      </c>
      <c r="J45" s="5">
        <v>55</v>
      </c>
      <c r="K45" s="5">
        <v>52</v>
      </c>
      <c r="L45" s="5">
        <v>43</v>
      </c>
      <c r="M45" s="5">
        <v>43</v>
      </c>
      <c r="N45" s="11">
        <f t="shared" si="0"/>
        <v>570</v>
      </c>
    </row>
    <row r="46" spans="1:14">
      <c r="A46" s="12" t="s">
        <v>45</v>
      </c>
      <c r="B46" s="5">
        <v>3</v>
      </c>
      <c r="C46" s="5">
        <v>7</v>
      </c>
      <c r="D46" s="5">
        <v>2</v>
      </c>
      <c r="E46" s="5">
        <v>11</v>
      </c>
      <c r="F46" s="5">
        <v>5</v>
      </c>
      <c r="G46" s="5">
        <v>2</v>
      </c>
      <c r="H46" s="5">
        <v>4</v>
      </c>
      <c r="I46" s="5">
        <v>3</v>
      </c>
      <c r="J46" s="5">
        <v>2</v>
      </c>
      <c r="K46" s="5">
        <v>8</v>
      </c>
      <c r="L46" s="5">
        <v>4</v>
      </c>
      <c r="M46" s="5">
        <v>3</v>
      </c>
      <c r="N46" s="11">
        <f t="shared" si="0"/>
        <v>54</v>
      </c>
    </row>
    <row r="47" spans="1:14">
      <c r="A47" s="12" t="s">
        <v>46</v>
      </c>
      <c r="B47" s="5">
        <v>0</v>
      </c>
      <c r="C47" s="5">
        <v>0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1</v>
      </c>
      <c r="M47" s="5">
        <v>0</v>
      </c>
      <c r="N47" s="11">
        <f t="shared" si="0"/>
        <v>3</v>
      </c>
    </row>
    <row r="48" spans="1:14">
      <c r="A48" s="10" t="s">
        <v>47</v>
      </c>
      <c r="B48" s="6">
        <v>3</v>
      </c>
      <c r="C48" s="6">
        <v>3</v>
      </c>
      <c r="D48" s="6">
        <v>1</v>
      </c>
      <c r="E48" s="6">
        <v>3</v>
      </c>
      <c r="F48" s="6">
        <v>4</v>
      </c>
      <c r="G48" s="6">
        <v>3</v>
      </c>
      <c r="H48" s="6">
        <v>1</v>
      </c>
      <c r="I48" s="6">
        <v>4</v>
      </c>
      <c r="J48" s="6">
        <v>0</v>
      </c>
      <c r="K48" s="6">
        <v>1</v>
      </c>
      <c r="L48" s="6">
        <v>8</v>
      </c>
      <c r="M48" s="6">
        <v>3</v>
      </c>
      <c r="N48" s="11">
        <f t="shared" si="0"/>
        <v>34</v>
      </c>
    </row>
    <row r="49" spans="1:14">
      <c r="A49" s="12" t="s">
        <v>48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11">
        <f t="shared" si="0"/>
        <v>0</v>
      </c>
    </row>
    <row r="50" spans="1:14">
      <c r="A50" s="12" t="s">
        <v>49</v>
      </c>
      <c r="B50" s="5">
        <v>3</v>
      </c>
      <c r="C50" s="5">
        <v>3</v>
      </c>
      <c r="D50" s="5">
        <v>1</v>
      </c>
      <c r="E50" s="5">
        <v>3</v>
      </c>
      <c r="F50" s="5">
        <v>4</v>
      </c>
      <c r="G50" s="5">
        <v>3</v>
      </c>
      <c r="H50" s="5">
        <v>1</v>
      </c>
      <c r="I50" s="5">
        <v>4</v>
      </c>
      <c r="J50" s="5">
        <v>0</v>
      </c>
      <c r="K50" s="5">
        <v>1</v>
      </c>
      <c r="L50" s="5">
        <v>8</v>
      </c>
      <c r="M50" s="5">
        <v>3</v>
      </c>
      <c r="N50" s="11">
        <f t="shared" si="0"/>
        <v>34</v>
      </c>
    </row>
    <row r="51" spans="1:14">
      <c r="A51" s="10" t="s">
        <v>50</v>
      </c>
      <c r="B51" s="6">
        <v>0</v>
      </c>
      <c r="C51" s="6">
        <v>2</v>
      </c>
      <c r="D51" s="6">
        <v>0</v>
      </c>
      <c r="E51" s="6">
        <v>2</v>
      </c>
      <c r="F51" s="6">
        <v>3</v>
      </c>
      <c r="G51" s="6">
        <v>0</v>
      </c>
      <c r="H51" s="6">
        <v>0</v>
      </c>
      <c r="I51" s="6">
        <v>1</v>
      </c>
      <c r="J51" s="6">
        <v>2</v>
      </c>
      <c r="K51" s="6">
        <v>0</v>
      </c>
      <c r="L51" s="6">
        <v>0</v>
      </c>
      <c r="M51" s="6">
        <v>0</v>
      </c>
      <c r="N51" s="11">
        <f t="shared" si="0"/>
        <v>10</v>
      </c>
    </row>
    <row r="52" spans="1:14">
      <c r="A52" s="10" t="s">
        <v>51</v>
      </c>
      <c r="B52" s="6">
        <v>13</v>
      </c>
      <c r="C52" s="6">
        <v>31</v>
      </c>
      <c r="D52" s="6">
        <v>21</v>
      </c>
      <c r="E52" s="6">
        <v>28</v>
      </c>
      <c r="F52" s="6">
        <v>27</v>
      </c>
      <c r="G52" s="6">
        <v>22</v>
      </c>
      <c r="H52" s="6">
        <v>24</v>
      </c>
      <c r="I52" s="6">
        <v>33</v>
      </c>
      <c r="J52" s="6">
        <v>28</v>
      </c>
      <c r="K52" s="6">
        <v>47</v>
      </c>
      <c r="L52" s="6">
        <v>27</v>
      </c>
      <c r="M52" s="6">
        <v>22</v>
      </c>
      <c r="N52" s="11">
        <f t="shared" si="0"/>
        <v>323</v>
      </c>
    </row>
    <row r="53" spans="1:14" ht="31.5">
      <c r="A53" s="10" t="s">
        <v>52</v>
      </c>
      <c r="B53" s="6">
        <v>0</v>
      </c>
      <c r="C53" s="6">
        <v>2</v>
      </c>
      <c r="D53" s="6">
        <v>3</v>
      </c>
      <c r="E53" s="6">
        <v>3</v>
      </c>
      <c r="F53" s="6">
        <v>4</v>
      </c>
      <c r="G53" s="6">
        <v>11</v>
      </c>
      <c r="H53" s="6">
        <v>10</v>
      </c>
      <c r="I53" s="6">
        <v>9</v>
      </c>
      <c r="J53" s="6">
        <v>5</v>
      </c>
      <c r="K53" s="6">
        <v>8</v>
      </c>
      <c r="L53" s="6">
        <v>8</v>
      </c>
      <c r="M53" s="6">
        <v>0</v>
      </c>
      <c r="N53" s="11">
        <f>M53</f>
        <v>0</v>
      </c>
    </row>
    <row r="54" spans="1:14" ht="31.5">
      <c r="A54" s="10" t="s">
        <v>53</v>
      </c>
      <c r="B54" s="6">
        <v>748</v>
      </c>
      <c r="C54" s="6">
        <v>776</v>
      </c>
      <c r="D54" s="6">
        <v>811</v>
      </c>
      <c r="E54" s="6">
        <v>847</v>
      </c>
      <c r="F54" s="6">
        <v>881</v>
      </c>
      <c r="G54" s="6">
        <v>907</v>
      </c>
      <c r="H54" s="6">
        <v>936</v>
      </c>
      <c r="I54" s="6">
        <v>985</v>
      </c>
      <c r="J54" s="6">
        <v>1016</v>
      </c>
      <c r="K54" s="6">
        <v>1061</v>
      </c>
      <c r="L54" s="6">
        <v>1090</v>
      </c>
      <c r="M54" s="6">
        <v>1122</v>
      </c>
      <c r="N54" s="11">
        <f>M54</f>
        <v>1122</v>
      </c>
    </row>
    <row r="55" spans="1:14">
      <c r="A55" s="10" t="s">
        <v>54</v>
      </c>
      <c r="B55" s="6">
        <v>178</v>
      </c>
      <c r="C55" s="6">
        <v>172</v>
      </c>
      <c r="D55" s="6">
        <v>220</v>
      </c>
      <c r="E55" s="6">
        <v>228</v>
      </c>
      <c r="F55" s="6">
        <v>239</v>
      </c>
      <c r="G55" s="6">
        <v>267</v>
      </c>
      <c r="H55" s="6">
        <v>220</v>
      </c>
      <c r="I55" s="6">
        <v>234</v>
      </c>
      <c r="J55" s="6">
        <v>274</v>
      </c>
      <c r="K55" s="6">
        <v>260</v>
      </c>
      <c r="L55" s="6">
        <v>250</v>
      </c>
      <c r="M55" s="6">
        <v>232</v>
      </c>
      <c r="N55" s="11">
        <f>J55</f>
        <v>274</v>
      </c>
    </row>
    <row r="56" spans="1:14" ht="17.25" thickBot="1">
      <c r="A56" s="13" t="s">
        <v>55</v>
      </c>
      <c r="B56" s="24">
        <v>8</v>
      </c>
      <c r="C56" s="24">
        <v>9</v>
      </c>
      <c r="D56" s="24">
        <v>11</v>
      </c>
      <c r="E56" s="24">
        <v>16</v>
      </c>
      <c r="F56" s="24">
        <v>13</v>
      </c>
      <c r="G56" s="24">
        <v>15</v>
      </c>
      <c r="H56" s="24">
        <v>15</v>
      </c>
      <c r="I56" s="24">
        <v>15</v>
      </c>
      <c r="J56" s="24">
        <v>13</v>
      </c>
      <c r="K56" s="24">
        <v>17</v>
      </c>
      <c r="L56" s="24">
        <v>8</v>
      </c>
      <c r="M56" s="24">
        <v>10</v>
      </c>
      <c r="N56" s="23">
        <f t="shared" si="0"/>
        <v>150</v>
      </c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>
      <c r="A58" s="18" t="s">
        <v>70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/>
  </sheetData>
  <mergeCells count="4">
    <mergeCell ref="A57:N57"/>
    <mergeCell ref="A1:N1"/>
    <mergeCell ref="A2:N2"/>
    <mergeCell ref="A58:N58"/>
  </mergeCells>
  <printOptions horizontalCentered="1"/>
  <pageMargins left="0.70866141732283472" right="0.70866141732283472" top="0.74803149606299213" bottom="0.94488188976377963" header="0.31496062992125984" footer="0.31496062992125984"/>
  <pageSetup scale="60" orientation="portrait" verticalDpi="0" r:id="rId1"/>
  <headerFooter>
    <oddFooter xml:space="preserve">&amp;R&amp;P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topLeftCell="A3" zoomScale="98" zoomScaleNormal="98" workbookViewId="0">
      <selection activeCell="A16" sqref="A16"/>
    </sheetView>
  </sheetViews>
  <sheetFormatPr baseColWidth="10" defaultColWidth="0" defaultRowHeight="16.5" zeroHeight="1"/>
  <cols>
    <col min="1" max="1" width="40" style="4" customWidth="1"/>
    <col min="2" max="13" width="9.7109375" style="1" customWidth="1"/>
    <col min="14" max="14" width="10.85546875" style="1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5" ht="24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s="2" customFormat="1" ht="24" customHeight="1" thickBo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4" customHeight="1">
      <c r="A3" s="20" t="s">
        <v>56</v>
      </c>
      <c r="B3" s="21" t="s">
        <v>57</v>
      </c>
      <c r="C3" s="21" t="s">
        <v>58</v>
      </c>
      <c r="D3" s="21" t="s">
        <v>59</v>
      </c>
      <c r="E3" s="21" t="s">
        <v>60</v>
      </c>
      <c r="F3" s="21" t="s">
        <v>61</v>
      </c>
      <c r="G3" s="21" t="s">
        <v>62</v>
      </c>
      <c r="H3" s="21" t="s">
        <v>63</v>
      </c>
      <c r="I3" s="21" t="s">
        <v>64</v>
      </c>
      <c r="J3" s="21" t="s">
        <v>65</v>
      </c>
      <c r="K3" s="21" t="s">
        <v>66</v>
      </c>
      <c r="L3" s="21" t="s">
        <v>67</v>
      </c>
      <c r="M3" s="21" t="s">
        <v>68</v>
      </c>
      <c r="N3" s="22" t="s">
        <v>69</v>
      </c>
      <c r="O3" s="7"/>
    </row>
    <row r="4" spans="1:15" s="2" customFormat="1">
      <c r="A4" s="10" t="s">
        <v>4</v>
      </c>
      <c r="B4" s="6">
        <v>29</v>
      </c>
      <c r="C4" s="6">
        <v>26</v>
      </c>
      <c r="D4" s="6">
        <v>37</v>
      </c>
      <c r="E4" s="6">
        <v>35</v>
      </c>
      <c r="F4" s="6">
        <v>33</v>
      </c>
      <c r="G4" s="6">
        <v>25</v>
      </c>
      <c r="H4" s="6">
        <v>30</v>
      </c>
      <c r="I4" s="6">
        <v>31</v>
      </c>
      <c r="J4" s="6">
        <v>42</v>
      </c>
      <c r="K4" s="6">
        <v>40</v>
      </c>
      <c r="L4" s="6">
        <v>45</v>
      </c>
      <c r="M4" s="6">
        <v>29</v>
      </c>
      <c r="N4" s="11">
        <f>SUM(B4:M4)</f>
        <v>402</v>
      </c>
    </row>
    <row r="5" spans="1:15" s="2" customFormat="1" ht="31.5">
      <c r="A5" s="10" t="s">
        <v>5</v>
      </c>
      <c r="B5" s="6">
        <v>9</v>
      </c>
      <c r="C5" s="6">
        <v>4</v>
      </c>
      <c r="D5" s="6">
        <v>10</v>
      </c>
      <c r="E5" s="6">
        <v>13</v>
      </c>
      <c r="F5" s="6">
        <v>13</v>
      </c>
      <c r="G5" s="6">
        <v>12</v>
      </c>
      <c r="H5" s="6">
        <v>7</v>
      </c>
      <c r="I5" s="6">
        <v>5</v>
      </c>
      <c r="J5" s="6">
        <v>8</v>
      </c>
      <c r="K5" s="6">
        <v>12</v>
      </c>
      <c r="L5" s="6">
        <v>10</v>
      </c>
      <c r="M5" s="6">
        <v>19</v>
      </c>
      <c r="N5" s="11">
        <f>SUM(B5:M5)</f>
        <v>122</v>
      </c>
    </row>
    <row r="6" spans="1:15" s="2" customFormat="1" ht="31.5">
      <c r="A6" s="10" t="s">
        <v>6</v>
      </c>
      <c r="B6" s="6">
        <v>0</v>
      </c>
      <c r="C6" s="6">
        <v>0</v>
      </c>
      <c r="D6" s="6">
        <v>0</v>
      </c>
      <c r="E6" s="6">
        <v>2</v>
      </c>
      <c r="F6" s="6">
        <v>2</v>
      </c>
      <c r="G6" s="6">
        <v>0</v>
      </c>
      <c r="H6" s="6">
        <v>7</v>
      </c>
      <c r="I6" s="6">
        <v>2</v>
      </c>
      <c r="J6" s="6">
        <v>8</v>
      </c>
      <c r="K6" s="6">
        <v>12</v>
      </c>
      <c r="L6" s="6">
        <v>4</v>
      </c>
      <c r="M6" s="6">
        <v>8</v>
      </c>
      <c r="N6" s="11">
        <f t="shared" ref="N6:N56" si="0">SUM(B6:M6)</f>
        <v>45</v>
      </c>
    </row>
    <row r="7" spans="1:15" s="2" customFormat="1" ht="31.5">
      <c r="A7" s="10" t="s">
        <v>7</v>
      </c>
      <c r="B7" s="6">
        <v>7</v>
      </c>
      <c r="C7" s="6">
        <v>7</v>
      </c>
      <c r="D7" s="6">
        <v>6</v>
      </c>
      <c r="E7" s="6">
        <v>6</v>
      </c>
      <c r="F7" s="6">
        <v>9</v>
      </c>
      <c r="G7" s="6">
        <v>4</v>
      </c>
      <c r="H7" s="6">
        <v>3</v>
      </c>
      <c r="I7" s="6">
        <v>6</v>
      </c>
      <c r="J7" s="6">
        <v>11</v>
      </c>
      <c r="K7" s="6">
        <v>9</v>
      </c>
      <c r="L7" s="6">
        <v>4</v>
      </c>
      <c r="M7" s="6">
        <v>2</v>
      </c>
      <c r="N7" s="11">
        <f t="shared" si="0"/>
        <v>74</v>
      </c>
    </row>
    <row r="8" spans="1:15" s="2" customFormat="1" ht="31.5">
      <c r="A8" s="10" t="s">
        <v>8</v>
      </c>
      <c r="B8" s="6">
        <v>224</v>
      </c>
      <c r="C8" s="6">
        <v>236</v>
      </c>
      <c r="D8" s="6">
        <v>262</v>
      </c>
      <c r="E8" s="6">
        <v>289</v>
      </c>
      <c r="F8" s="6">
        <v>316</v>
      </c>
      <c r="G8" s="6">
        <v>303</v>
      </c>
      <c r="H8" s="6">
        <v>326</v>
      </c>
      <c r="I8" s="6">
        <v>325</v>
      </c>
      <c r="J8" s="6">
        <v>322</v>
      </c>
      <c r="K8" s="6">
        <v>325</v>
      </c>
      <c r="L8" s="6">
        <v>331</v>
      </c>
      <c r="M8" s="6">
        <v>348</v>
      </c>
      <c r="N8" s="11">
        <f>M8</f>
        <v>348</v>
      </c>
    </row>
    <row r="9" spans="1:15" s="2" customFormat="1">
      <c r="A9" s="10" t="s">
        <v>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3</v>
      </c>
      <c r="K9" s="6">
        <v>0</v>
      </c>
      <c r="L9" s="6">
        <v>1</v>
      </c>
      <c r="M9" s="6">
        <v>0</v>
      </c>
      <c r="N9" s="11">
        <f t="shared" si="0"/>
        <v>5</v>
      </c>
    </row>
    <row r="10" spans="1:15" s="2" customFormat="1">
      <c r="A10" s="10" t="s">
        <v>10</v>
      </c>
      <c r="B10" s="6">
        <v>0</v>
      </c>
      <c r="C10" s="6">
        <v>0</v>
      </c>
      <c r="D10" s="6">
        <v>1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11">
        <f t="shared" si="0"/>
        <v>4</v>
      </c>
    </row>
    <row r="11" spans="1:15" s="2" customFormat="1">
      <c r="A11" s="10" t="s">
        <v>11</v>
      </c>
      <c r="B11" s="6">
        <v>0</v>
      </c>
      <c r="C11" s="6">
        <v>0</v>
      </c>
      <c r="D11" s="6">
        <v>1</v>
      </c>
      <c r="E11" s="6">
        <v>1</v>
      </c>
      <c r="F11" s="6">
        <v>1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>
        <v>0</v>
      </c>
      <c r="M11" s="6">
        <v>0</v>
      </c>
      <c r="N11" s="11">
        <f t="shared" si="0"/>
        <v>5</v>
      </c>
    </row>
    <row r="12" spans="1:15" s="2" customFormat="1">
      <c r="A12" s="10" t="s">
        <v>12</v>
      </c>
      <c r="B12" s="6">
        <v>3</v>
      </c>
      <c r="C12" s="6">
        <v>4</v>
      </c>
      <c r="D12" s="6">
        <v>6</v>
      </c>
      <c r="E12" s="6">
        <v>8</v>
      </c>
      <c r="F12" s="6">
        <v>8</v>
      </c>
      <c r="G12" s="6">
        <v>7</v>
      </c>
      <c r="H12" s="6">
        <v>4</v>
      </c>
      <c r="I12" s="6">
        <v>6</v>
      </c>
      <c r="J12" s="6">
        <v>8</v>
      </c>
      <c r="K12" s="6">
        <v>24</v>
      </c>
      <c r="L12" s="6">
        <v>12</v>
      </c>
      <c r="M12" s="6">
        <v>10</v>
      </c>
      <c r="N12" s="11">
        <f t="shared" si="0"/>
        <v>100</v>
      </c>
    </row>
    <row r="13" spans="1:15" s="2" customFormat="1">
      <c r="A13" s="10" t="s">
        <v>13</v>
      </c>
      <c r="B13" s="6">
        <v>9</v>
      </c>
      <c r="C13" s="6">
        <v>1</v>
      </c>
      <c r="D13" s="6">
        <v>5</v>
      </c>
      <c r="E13" s="6">
        <v>2</v>
      </c>
      <c r="F13" s="6">
        <v>6</v>
      </c>
      <c r="G13" s="6">
        <v>5</v>
      </c>
      <c r="H13" s="6">
        <v>6</v>
      </c>
      <c r="I13" s="6">
        <v>2</v>
      </c>
      <c r="J13" s="6">
        <v>18</v>
      </c>
      <c r="K13" s="6">
        <v>13</v>
      </c>
      <c r="L13" s="6">
        <v>5</v>
      </c>
      <c r="M13" s="6">
        <v>8</v>
      </c>
      <c r="N13" s="11">
        <f t="shared" si="0"/>
        <v>80</v>
      </c>
    </row>
    <row r="14" spans="1:15" s="2" customFormat="1">
      <c r="A14" s="10" t="s">
        <v>14</v>
      </c>
      <c r="B14" s="6">
        <v>5</v>
      </c>
      <c r="C14" s="6">
        <v>5</v>
      </c>
      <c r="D14" s="6">
        <v>8</v>
      </c>
      <c r="E14" s="6">
        <v>10</v>
      </c>
      <c r="F14" s="6">
        <v>7</v>
      </c>
      <c r="G14" s="6">
        <v>10</v>
      </c>
      <c r="H14" s="6">
        <v>6</v>
      </c>
      <c r="I14" s="6">
        <v>9</v>
      </c>
      <c r="J14" s="6">
        <v>7</v>
      </c>
      <c r="K14" s="6">
        <v>8</v>
      </c>
      <c r="L14" s="6">
        <v>6</v>
      </c>
      <c r="M14" s="6">
        <v>0</v>
      </c>
      <c r="N14" s="11">
        <f>SUM(B14:M14)</f>
        <v>81</v>
      </c>
    </row>
    <row r="15" spans="1:15" s="2" customFormat="1">
      <c r="A15" s="12" t="s">
        <v>15</v>
      </c>
      <c r="B15" s="5">
        <v>3</v>
      </c>
      <c r="C15" s="5">
        <v>4</v>
      </c>
      <c r="D15" s="5">
        <v>4</v>
      </c>
      <c r="E15" s="5">
        <v>7</v>
      </c>
      <c r="F15" s="5">
        <v>5</v>
      </c>
      <c r="G15" s="5">
        <v>4</v>
      </c>
      <c r="H15" s="5">
        <v>3</v>
      </c>
      <c r="I15" s="5">
        <v>3</v>
      </c>
      <c r="J15" s="5">
        <v>4</v>
      </c>
      <c r="K15" s="5">
        <v>6</v>
      </c>
      <c r="L15" s="5">
        <v>3</v>
      </c>
      <c r="M15" s="5">
        <v>0</v>
      </c>
      <c r="N15" s="11">
        <f t="shared" si="0"/>
        <v>46</v>
      </c>
    </row>
    <row r="16" spans="1:15" s="2" customFormat="1">
      <c r="A16" s="12" t="s">
        <v>16</v>
      </c>
      <c r="B16" s="5">
        <v>2</v>
      </c>
      <c r="C16" s="5">
        <v>1</v>
      </c>
      <c r="D16" s="5">
        <v>4</v>
      </c>
      <c r="E16" s="5">
        <v>3</v>
      </c>
      <c r="F16" s="5">
        <v>2</v>
      </c>
      <c r="G16" s="5">
        <v>5</v>
      </c>
      <c r="H16" s="5">
        <v>3</v>
      </c>
      <c r="I16" s="5">
        <v>5</v>
      </c>
      <c r="J16" s="5">
        <v>3</v>
      </c>
      <c r="K16" s="5">
        <v>2</v>
      </c>
      <c r="L16" s="5">
        <v>3</v>
      </c>
      <c r="M16" s="5">
        <v>0</v>
      </c>
      <c r="N16" s="11">
        <f t="shared" si="0"/>
        <v>33</v>
      </c>
    </row>
    <row r="17" spans="1:14" s="2" customFormat="1">
      <c r="A17" s="12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11">
        <f t="shared" si="0"/>
        <v>2</v>
      </c>
    </row>
    <row r="18" spans="1:14" ht="31.5">
      <c r="A18" s="10" t="s">
        <v>18</v>
      </c>
      <c r="B18" s="6">
        <v>5</v>
      </c>
      <c r="C18" s="6">
        <v>5</v>
      </c>
      <c r="D18" s="6">
        <v>8</v>
      </c>
      <c r="E18" s="6">
        <v>10</v>
      </c>
      <c r="F18" s="6">
        <v>7</v>
      </c>
      <c r="G18" s="6">
        <v>10</v>
      </c>
      <c r="H18" s="6">
        <v>6</v>
      </c>
      <c r="I18" s="6">
        <v>9</v>
      </c>
      <c r="J18" s="6">
        <v>7</v>
      </c>
      <c r="K18" s="6">
        <v>8</v>
      </c>
      <c r="L18" s="6">
        <v>6</v>
      </c>
      <c r="M18" s="6">
        <v>0</v>
      </c>
      <c r="N18" s="11">
        <f t="shared" si="0"/>
        <v>81</v>
      </c>
    </row>
    <row r="19" spans="1:14" ht="31.5">
      <c r="A19" s="10" t="s">
        <v>19</v>
      </c>
      <c r="B19" s="6">
        <v>1</v>
      </c>
      <c r="C19" s="6">
        <v>4</v>
      </c>
      <c r="D19" s="6">
        <v>1</v>
      </c>
      <c r="E19" s="6">
        <v>1</v>
      </c>
      <c r="F19" s="6">
        <v>0</v>
      </c>
      <c r="G19" s="6">
        <v>2</v>
      </c>
      <c r="H19" s="6">
        <v>3</v>
      </c>
      <c r="I19" s="6">
        <v>3</v>
      </c>
      <c r="J19" s="6">
        <v>5</v>
      </c>
      <c r="K19" s="6">
        <v>7</v>
      </c>
      <c r="L19" s="6">
        <v>1</v>
      </c>
      <c r="M19" s="6">
        <v>3</v>
      </c>
      <c r="N19" s="11">
        <f t="shared" si="0"/>
        <v>31</v>
      </c>
    </row>
    <row r="20" spans="1:14">
      <c r="A20" s="10" t="s">
        <v>20</v>
      </c>
      <c r="B20" s="6">
        <v>0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1</v>
      </c>
      <c r="I20" s="6">
        <v>7</v>
      </c>
      <c r="J20" s="6">
        <v>0</v>
      </c>
      <c r="K20" s="6">
        <v>0</v>
      </c>
      <c r="L20" s="6">
        <v>0</v>
      </c>
      <c r="M20" s="6">
        <v>0</v>
      </c>
      <c r="N20" s="11">
        <f t="shared" si="0"/>
        <v>10</v>
      </c>
    </row>
    <row r="21" spans="1:14">
      <c r="A21" s="12" t="s">
        <v>21</v>
      </c>
      <c r="B21" s="5">
        <v>0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1</v>
      </c>
      <c r="I21" s="5">
        <v>7</v>
      </c>
      <c r="J21" s="5">
        <v>0</v>
      </c>
      <c r="K21" s="5">
        <v>0</v>
      </c>
      <c r="L21" s="5">
        <v>0</v>
      </c>
      <c r="M21" s="5">
        <v>0</v>
      </c>
      <c r="N21" s="11">
        <f t="shared" si="0"/>
        <v>9</v>
      </c>
    </row>
    <row r="22" spans="1:14">
      <c r="A22" s="12" t="s">
        <v>22</v>
      </c>
      <c r="B22" s="5">
        <v>0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11">
        <f t="shared" si="0"/>
        <v>1</v>
      </c>
    </row>
    <row r="23" spans="1:14" ht="31.5">
      <c r="A23" s="10" t="s">
        <v>23</v>
      </c>
      <c r="B23" s="6">
        <v>2</v>
      </c>
      <c r="C23" s="6">
        <v>2</v>
      </c>
      <c r="D23" s="6">
        <v>2</v>
      </c>
      <c r="E23" s="6">
        <v>2</v>
      </c>
      <c r="F23" s="6">
        <v>3</v>
      </c>
      <c r="G23" s="6">
        <v>3</v>
      </c>
      <c r="H23" s="6">
        <v>3</v>
      </c>
      <c r="I23" s="6">
        <v>8</v>
      </c>
      <c r="J23" s="6">
        <v>1</v>
      </c>
      <c r="K23" s="6">
        <v>5</v>
      </c>
      <c r="L23" s="6">
        <v>7</v>
      </c>
      <c r="M23" s="6">
        <v>2</v>
      </c>
      <c r="N23" s="11">
        <f t="shared" si="0"/>
        <v>40</v>
      </c>
    </row>
    <row r="24" spans="1:14">
      <c r="A24" s="10" t="s">
        <v>24</v>
      </c>
      <c r="B24" s="6">
        <v>2</v>
      </c>
      <c r="C24" s="6">
        <v>0</v>
      </c>
      <c r="D24" s="6">
        <v>2</v>
      </c>
      <c r="E24" s="6">
        <v>1</v>
      </c>
      <c r="F24" s="6">
        <v>3</v>
      </c>
      <c r="G24" s="6">
        <v>3</v>
      </c>
      <c r="H24" s="6">
        <v>3</v>
      </c>
      <c r="I24" s="6">
        <v>2</v>
      </c>
      <c r="J24" s="6">
        <v>0</v>
      </c>
      <c r="K24" s="6">
        <v>2</v>
      </c>
      <c r="L24" s="6">
        <v>1</v>
      </c>
      <c r="M24" s="6">
        <v>2</v>
      </c>
      <c r="N24" s="11">
        <f t="shared" si="0"/>
        <v>21</v>
      </c>
    </row>
    <row r="25" spans="1:14">
      <c r="A25" s="12" t="s">
        <v>25</v>
      </c>
      <c r="B25" s="5">
        <v>2</v>
      </c>
      <c r="C25" s="5">
        <v>0</v>
      </c>
      <c r="D25" s="5">
        <v>1</v>
      </c>
      <c r="E25" s="5">
        <v>1</v>
      </c>
      <c r="F25" s="5">
        <v>3</v>
      </c>
      <c r="G25" s="5">
        <v>2</v>
      </c>
      <c r="H25" s="5">
        <v>3</v>
      </c>
      <c r="I25" s="5">
        <v>2</v>
      </c>
      <c r="J25" s="5">
        <v>0</v>
      </c>
      <c r="K25" s="5">
        <v>2</v>
      </c>
      <c r="L25" s="5">
        <v>0</v>
      </c>
      <c r="M25" s="5">
        <v>2</v>
      </c>
      <c r="N25" s="11">
        <f t="shared" si="0"/>
        <v>18</v>
      </c>
    </row>
    <row r="26" spans="1:14">
      <c r="A26" s="12" t="s">
        <v>26</v>
      </c>
      <c r="B26" s="5">
        <v>0</v>
      </c>
      <c r="C26" s="5">
        <v>0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11">
        <f t="shared" si="0"/>
        <v>3</v>
      </c>
    </row>
    <row r="27" spans="1:14" ht="31.5">
      <c r="A27" s="10" t="s">
        <v>27</v>
      </c>
      <c r="B27" s="6">
        <v>5</v>
      </c>
      <c r="C27" s="6">
        <v>2</v>
      </c>
      <c r="D27" s="6">
        <v>5</v>
      </c>
      <c r="E27" s="6">
        <v>11</v>
      </c>
      <c r="F27" s="6">
        <v>16</v>
      </c>
      <c r="G27" s="6">
        <v>12</v>
      </c>
      <c r="H27" s="6">
        <v>4</v>
      </c>
      <c r="I27" s="6">
        <v>8</v>
      </c>
      <c r="J27" s="6">
        <v>12</v>
      </c>
      <c r="K27" s="6">
        <v>5</v>
      </c>
      <c r="L27" s="6">
        <v>7</v>
      </c>
      <c r="M27" s="6">
        <v>3</v>
      </c>
      <c r="N27" s="11">
        <f t="shared" si="0"/>
        <v>90</v>
      </c>
    </row>
    <row r="28" spans="1:14" ht="31.5">
      <c r="A28" s="10" t="s">
        <v>28</v>
      </c>
      <c r="B28" s="6">
        <v>11</v>
      </c>
      <c r="C28" s="6">
        <v>6</v>
      </c>
      <c r="D28" s="6">
        <v>1</v>
      </c>
      <c r="E28" s="6">
        <v>7</v>
      </c>
      <c r="F28" s="6">
        <v>1</v>
      </c>
      <c r="G28" s="6">
        <v>6</v>
      </c>
      <c r="H28" s="6">
        <v>11</v>
      </c>
      <c r="I28" s="6">
        <v>5</v>
      </c>
      <c r="J28" s="6">
        <v>16</v>
      </c>
      <c r="K28" s="6">
        <v>1</v>
      </c>
      <c r="L28" s="6">
        <v>6</v>
      </c>
      <c r="M28" s="6">
        <v>5</v>
      </c>
      <c r="N28" s="11">
        <f t="shared" si="0"/>
        <v>76</v>
      </c>
    </row>
    <row r="29" spans="1:14">
      <c r="A29" s="12" t="s">
        <v>29</v>
      </c>
      <c r="B29" s="5">
        <v>9</v>
      </c>
      <c r="C29" s="5">
        <v>6</v>
      </c>
      <c r="D29" s="5">
        <v>1</v>
      </c>
      <c r="E29" s="5">
        <v>4</v>
      </c>
      <c r="F29" s="5">
        <v>1</v>
      </c>
      <c r="G29" s="5">
        <v>5</v>
      </c>
      <c r="H29" s="5">
        <v>10</v>
      </c>
      <c r="I29" s="5">
        <v>4</v>
      </c>
      <c r="J29" s="5">
        <v>10</v>
      </c>
      <c r="K29" s="5">
        <v>1</v>
      </c>
      <c r="L29" s="5">
        <v>5</v>
      </c>
      <c r="M29" s="5">
        <v>4</v>
      </c>
      <c r="N29" s="11">
        <f t="shared" si="0"/>
        <v>60</v>
      </c>
    </row>
    <row r="30" spans="1:14">
      <c r="A30" s="12" t="s">
        <v>30</v>
      </c>
      <c r="B30" s="5">
        <v>1</v>
      </c>
      <c r="C30" s="5">
        <v>0</v>
      </c>
      <c r="D30" s="5">
        <v>0</v>
      </c>
      <c r="E30" s="5">
        <v>3</v>
      </c>
      <c r="F30" s="5">
        <v>0</v>
      </c>
      <c r="G30" s="5">
        <v>1</v>
      </c>
      <c r="H30" s="5">
        <v>1</v>
      </c>
      <c r="I30" s="5">
        <v>1</v>
      </c>
      <c r="J30" s="5">
        <v>4</v>
      </c>
      <c r="K30" s="5">
        <v>0</v>
      </c>
      <c r="L30" s="5">
        <v>0</v>
      </c>
      <c r="M30" s="5">
        <v>0</v>
      </c>
      <c r="N30" s="11">
        <f t="shared" si="0"/>
        <v>11</v>
      </c>
    </row>
    <row r="31" spans="1:14">
      <c r="A31" s="12" t="s">
        <v>31</v>
      </c>
      <c r="B31" s="5">
        <v>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v>0</v>
      </c>
      <c r="L31" s="5">
        <v>1</v>
      </c>
      <c r="M31" s="5">
        <v>0</v>
      </c>
      <c r="N31" s="11">
        <f t="shared" si="0"/>
        <v>4</v>
      </c>
    </row>
    <row r="32" spans="1:14" ht="30">
      <c r="A32" s="12" t="s">
        <v>32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11">
        <f t="shared" si="0"/>
        <v>1</v>
      </c>
    </row>
    <row r="33" spans="1:14" ht="31.5">
      <c r="A33" s="10" t="s">
        <v>33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1">
        <f t="shared" si="0"/>
        <v>0</v>
      </c>
    </row>
    <row r="34" spans="1:14" ht="31.5">
      <c r="A34" s="10" t="s">
        <v>71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1">
        <f t="shared" si="0"/>
        <v>0</v>
      </c>
    </row>
    <row r="35" spans="1:14" ht="30">
      <c r="A35" s="12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11">
        <f t="shared" si="0"/>
        <v>0</v>
      </c>
    </row>
    <row r="36" spans="1:14" ht="30">
      <c r="A36" s="12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1">
        <f t="shared" si="0"/>
        <v>0</v>
      </c>
    </row>
    <row r="37" spans="1:14" ht="31.5">
      <c r="A37" s="10" t="s">
        <v>36</v>
      </c>
      <c r="B37" s="6">
        <v>557</v>
      </c>
      <c r="C37" s="6">
        <v>592</v>
      </c>
      <c r="D37" s="6">
        <v>592</v>
      </c>
      <c r="E37" s="6">
        <v>764</v>
      </c>
      <c r="F37" s="6">
        <v>693</v>
      </c>
      <c r="G37" s="6">
        <v>593</v>
      </c>
      <c r="H37" s="6">
        <v>436</v>
      </c>
      <c r="I37" s="6">
        <v>651</v>
      </c>
      <c r="J37" s="6">
        <v>683</v>
      </c>
      <c r="K37" s="6">
        <v>688</v>
      </c>
      <c r="L37" s="6">
        <v>576</v>
      </c>
      <c r="M37" s="6">
        <v>408</v>
      </c>
      <c r="N37" s="11">
        <f t="shared" si="0"/>
        <v>7233</v>
      </c>
    </row>
    <row r="38" spans="1:14">
      <c r="A38" s="10" t="s">
        <v>37</v>
      </c>
      <c r="B38" s="6">
        <v>300</v>
      </c>
      <c r="C38" s="6">
        <v>311</v>
      </c>
      <c r="D38" s="6">
        <v>284</v>
      </c>
      <c r="E38" s="6">
        <v>480</v>
      </c>
      <c r="F38" s="6">
        <v>337</v>
      </c>
      <c r="G38" s="6">
        <v>310</v>
      </c>
      <c r="H38" s="6">
        <v>192</v>
      </c>
      <c r="I38" s="6">
        <v>343</v>
      </c>
      <c r="J38" s="6">
        <v>326</v>
      </c>
      <c r="K38" s="6">
        <v>361</v>
      </c>
      <c r="L38" s="6">
        <v>319</v>
      </c>
      <c r="M38" s="6">
        <v>242</v>
      </c>
      <c r="N38" s="11">
        <f t="shared" si="0"/>
        <v>3805</v>
      </c>
    </row>
    <row r="39" spans="1:14">
      <c r="A39" s="10" t="s">
        <v>38</v>
      </c>
      <c r="B39" s="6">
        <v>10</v>
      </c>
      <c r="C39" s="6">
        <v>10</v>
      </c>
      <c r="D39" s="6">
        <v>16</v>
      </c>
      <c r="E39" s="6">
        <v>18</v>
      </c>
      <c r="F39" s="6">
        <v>14</v>
      </c>
      <c r="G39" s="6">
        <v>13</v>
      </c>
      <c r="H39" s="6">
        <v>11</v>
      </c>
      <c r="I39" s="6">
        <v>4</v>
      </c>
      <c r="J39" s="6">
        <v>19</v>
      </c>
      <c r="K39" s="6">
        <v>12</v>
      </c>
      <c r="L39" s="6">
        <v>10</v>
      </c>
      <c r="M39" s="6">
        <v>0</v>
      </c>
      <c r="N39" s="11">
        <f t="shared" si="0"/>
        <v>137</v>
      </c>
    </row>
    <row r="40" spans="1:14">
      <c r="A40" s="10" t="s">
        <v>39</v>
      </c>
      <c r="B40" s="6">
        <v>1</v>
      </c>
      <c r="C40" s="6">
        <v>5</v>
      </c>
      <c r="D40" s="6">
        <v>2</v>
      </c>
      <c r="E40" s="6">
        <v>1</v>
      </c>
      <c r="F40" s="6">
        <v>2</v>
      </c>
      <c r="G40" s="6">
        <v>2</v>
      </c>
      <c r="H40" s="6">
        <v>0</v>
      </c>
      <c r="I40" s="6">
        <v>5</v>
      </c>
      <c r="J40" s="6">
        <v>6</v>
      </c>
      <c r="K40" s="6">
        <v>2</v>
      </c>
      <c r="L40" s="6">
        <v>2</v>
      </c>
      <c r="M40" s="6">
        <v>2</v>
      </c>
      <c r="N40" s="11">
        <f t="shared" si="0"/>
        <v>30</v>
      </c>
    </row>
    <row r="41" spans="1:14">
      <c r="A41" s="10" t="s">
        <v>40</v>
      </c>
      <c r="B41" s="6">
        <v>2</v>
      </c>
      <c r="C41" s="6">
        <v>6</v>
      </c>
      <c r="D41" s="6">
        <v>2</v>
      </c>
      <c r="E41" s="6">
        <v>1</v>
      </c>
      <c r="F41" s="6">
        <v>5</v>
      </c>
      <c r="G41" s="6">
        <v>3</v>
      </c>
      <c r="H41" s="6">
        <v>3</v>
      </c>
      <c r="I41" s="6">
        <v>2</v>
      </c>
      <c r="J41" s="6">
        <v>6</v>
      </c>
      <c r="K41" s="6">
        <v>3</v>
      </c>
      <c r="L41" s="6">
        <v>5</v>
      </c>
      <c r="M41" s="6">
        <v>3</v>
      </c>
      <c r="N41" s="11">
        <f t="shared" si="0"/>
        <v>41</v>
      </c>
    </row>
    <row r="42" spans="1:14">
      <c r="A42" s="10" t="s">
        <v>41</v>
      </c>
      <c r="B42" s="6">
        <v>2</v>
      </c>
      <c r="C42" s="6">
        <v>6</v>
      </c>
      <c r="D42" s="6">
        <v>2</v>
      </c>
      <c r="E42" s="6">
        <v>1</v>
      </c>
      <c r="F42" s="6">
        <v>5</v>
      </c>
      <c r="G42" s="6">
        <v>3</v>
      </c>
      <c r="H42" s="6">
        <v>3</v>
      </c>
      <c r="I42" s="6">
        <v>2</v>
      </c>
      <c r="J42" s="6">
        <v>6</v>
      </c>
      <c r="K42" s="6">
        <v>3</v>
      </c>
      <c r="L42" s="6">
        <v>5</v>
      </c>
      <c r="M42" s="6">
        <v>3</v>
      </c>
      <c r="N42" s="11">
        <f t="shared" si="0"/>
        <v>41</v>
      </c>
    </row>
    <row r="43" spans="1:14">
      <c r="A43" s="10" t="s">
        <v>42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1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1">
        <f t="shared" si="0"/>
        <v>1</v>
      </c>
    </row>
    <row r="44" spans="1:14">
      <c r="A44" s="10" t="s">
        <v>43</v>
      </c>
      <c r="B44" s="6">
        <v>43</v>
      </c>
      <c r="C44" s="6">
        <v>44</v>
      </c>
      <c r="D44" s="6">
        <v>42</v>
      </c>
      <c r="E44" s="6">
        <v>87</v>
      </c>
      <c r="F44" s="6">
        <v>63</v>
      </c>
      <c r="G44" s="6">
        <v>40</v>
      </c>
      <c r="H44" s="6">
        <v>49</v>
      </c>
      <c r="I44" s="6">
        <v>62</v>
      </c>
      <c r="J44" s="6">
        <v>58</v>
      </c>
      <c r="K44" s="6">
        <v>52</v>
      </c>
      <c r="L44" s="6">
        <v>49</v>
      </c>
      <c r="M44" s="6">
        <v>50</v>
      </c>
      <c r="N44" s="11">
        <f t="shared" si="0"/>
        <v>639</v>
      </c>
    </row>
    <row r="45" spans="1:14">
      <c r="A45" s="12" t="s">
        <v>44</v>
      </c>
      <c r="B45" s="5">
        <v>42</v>
      </c>
      <c r="C45" s="5">
        <v>42</v>
      </c>
      <c r="D45" s="5">
        <v>41</v>
      </c>
      <c r="E45" s="5">
        <v>78</v>
      </c>
      <c r="F45" s="5">
        <v>61</v>
      </c>
      <c r="G45" s="5">
        <v>38</v>
      </c>
      <c r="H45" s="5">
        <v>49</v>
      </c>
      <c r="I45" s="5">
        <v>57</v>
      </c>
      <c r="J45" s="5">
        <v>55</v>
      </c>
      <c r="K45" s="5">
        <v>51</v>
      </c>
      <c r="L45" s="5">
        <v>46</v>
      </c>
      <c r="M45" s="5">
        <v>48</v>
      </c>
      <c r="N45" s="11">
        <f t="shared" si="0"/>
        <v>608</v>
      </c>
    </row>
    <row r="46" spans="1:14">
      <c r="A46" s="12" t="s">
        <v>45</v>
      </c>
      <c r="B46" s="5">
        <v>1</v>
      </c>
      <c r="C46" s="5">
        <v>2</v>
      </c>
      <c r="D46" s="5">
        <v>1</v>
      </c>
      <c r="E46" s="5">
        <v>9</v>
      </c>
      <c r="F46" s="5">
        <v>2</v>
      </c>
      <c r="G46" s="5">
        <v>2</v>
      </c>
      <c r="H46" s="5">
        <v>0</v>
      </c>
      <c r="I46" s="5">
        <v>5</v>
      </c>
      <c r="J46" s="5">
        <v>3</v>
      </c>
      <c r="K46" s="5">
        <v>1</v>
      </c>
      <c r="L46" s="5">
        <v>3</v>
      </c>
      <c r="M46" s="5">
        <v>1</v>
      </c>
      <c r="N46" s="11">
        <f t="shared" si="0"/>
        <v>30</v>
      </c>
    </row>
    <row r="47" spans="1:14">
      <c r="A47" s="12" t="s">
        <v>46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11">
        <f t="shared" si="0"/>
        <v>1</v>
      </c>
    </row>
    <row r="48" spans="1:14">
      <c r="A48" s="10" t="s">
        <v>47</v>
      </c>
      <c r="B48" s="6">
        <v>3</v>
      </c>
      <c r="C48" s="6">
        <v>1</v>
      </c>
      <c r="D48" s="6">
        <v>0</v>
      </c>
      <c r="E48" s="6">
        <v>1</v>
      </c>
      <c r="F48" s="6">
        <v>2</v>
      </c>
      <c r="G48" s="6">
        <v>1</v>
      </c>
      <c r="H48" s="6">
        <v>2</v>
      </c>
      <c r="I48" s="6">
        <v>2</v>
      </c>
      <c r="J48" s="6">
        <v>2</v>
      </c>
      <c r="K48" s="6">
        <v>4</v>
      </c>
      <c r="L48" s="6">
        <v>0</v>
      </c>
      <c r="M48" s="6">
        <v>2</v>
      </c>
      <c r="N48" s="11">
        <f t="shared" si="0"/>
        <v>20</v>
      </c>
    </row>
    <row r="49" spans="1:14">
      <c r="A49" s="12" t="s">
        <v>48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11">
        <f t="shared" si="0"/>
        <v>0</v>
      </c>
    </row>
    <row r="50" spans="1:14">
      <c r="A50" s="12" t="s">
        <v>49</v>
      </c>
      <c r="B50" s="5">
        <v>3</v>
      </c>
      <c r="C50" s="5">
        <v>1</v>
      </c>
      <c r="D50" s="5">
        <v>0</v>
      </c>
      <c r="E50" s="5">
        <v>1</v>
      </c>
      <c r="F50" s="5">
        <v>2</v>
      </c>
      <c r="G50" s="5">
        <v>1</v>
      </c>
      <c r="H50" s="5">
        <v>2</v>
      </c>
      <c r="I50" s="5">
        <v>2</v>
      </c>
      <c r="J50" s="5">
        <v>2</v>
      </c>
      <c r="K50" s="5">
        <v>4</v>
      </c>
      <c r="L50" s="5">
        <v>0</v>
      </c>
      <c r="M50" s="5">
        <v>2</v>
      </c>
      <c r="N50" s="11">
        <f t="shared" si="0"/>
        <v>20</v>
      </c>
    </row>
    <row r="51" spans="1:14">
      <c r="A51" s="10" t="s">
        <v>50</v>
      </c>
      <c r="B51" s="6">
        <v>2</v>
      </c>
      <c r="C51" s="6">
        <v>0</v>
      </c>
      <c r="D51" s="6">
        <v>0</v>
      </c>
      <c r="E51" s="6">
        <v>0</v>
      </c>
      <c r="F51" s="6">
        <v>1</v>
      </c>
      <c r="G51" s="6">
        <v>2</v>
      </c>
      <c r="H51" s="6">
        <v>0</v>
      </c>
      <c r="I51" s="6">
        <v>0</v>
      </c>
      <c r="J51" s="6">
        <v>1</v>
      </c>
      <c r="K51" s="6">
        <v>2</v>
      </c>
      <c r="L51" s="6">
        <v>0</v>
      </c>
      <c r="M51" s="6">
        <v>0</v>
      </c>
      <c r="N51" s="11">
        <f t="shared" si="0"/>
        <v>8</v>
      </c>
    </row>
    <row r="52" spans="1:14">
      <c r="A52" s="10" t="s">
        <v>51</v>
      </c>
      <c r="B52" s="6">
        <v>23</v>
      </c>
      <c r="C52" s="6">
        <v>0</v>
      </c>
      <c r="D52" s="6">
        <v>32</v>
      </c>
      <c r="E52" s="6">
        <v>16</v>
      </c>
      <c r="F52" s="6">
        <v>47</v>
      </c>
      <c r="G52" s="6">
        <v>31</v>
      </c>
      <c r="H52" s="6">
        <v>12</v>
      </c>
      <c r="I52" s="6">
        <v>41</v>
      </c>
      <c r="J52" s="6">
        <v>60</v>
      </c>
      <c r="K52" s="6">
        <v>47</v>
      </c>
      <c r="L52" s="6">
        <v>37</v>
      </c>
      <c r="M52" s="6">
        <v>39</v>
      </c>
      <c r="N52" s="11">
        <f t="shared" si="0"/>
        <v>385</v>
      </c>
    </row>
    <row r="53" spans="1:14" ht="31.5">
      <c r="A53" s="10" t="s">
        <v>52</v>
      </c>
      <c r="B53" s="6">
        <v>0</v>
      </c>
      <c r="C53" s="6">
        <v>23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4</v>
      </c>
      <c r="J53" s="6">
        <v>2</v>
      </c>
      <c r="K53" s="6">
        <v>4</v>
      </c>
      <c r="L53" s="6">
        <v>6</v>
      </c>
      <c r="M53" s="6">
        <v>10</v>
      </c>
      <c r="N53" s="11">
        <f>M53</f>
        <v>10</v>
      </c>
    </row>
    <row r="54" spans="1:14" ht="31.5">
      <c r="A54" s="10" t="s">
        <v>53</v>
      </c>
      <c r="B54" s="6">
        <v>496</v>
      </c>
      <c r="C54" s="6">
        <v>522</v>
      </c>
      <c r="D54" s="6">
        <v>526</v>
      </c>
      <c r="E54" s="6">
        <v>562</v>
      </c>
      <c r="F54" s="6">
        <v>594</v>
      </c>
      <c r="G54" s="6">
        <v>589</v>
      </c>
      <c r="H54" s="6">
        <v>616</v>
      </c>
      <c r="I54" s="6">
        <v>628</v>
      </c>
      <c r="J54" s="6">
        <v>645</v>
      </c>
      <c r="K54" s="6">
        <v>657</v>
      </c>
      <c r="L54" s="6">
        <v>683</v>
      </c>
      <c r="M54" s="6">
        <v>696</v>
      </c>
      <c r="N54" s="11">
        <f>M54</f>
        <v>696</v>
      </c>
    </row>
    <row r="55" spans="1:14">
      <c r="A55" s="10" t="s">
        <v>54</v>
      </c>
      <c r="B55" s="6">
        <v>494</v>
      </c>
      <c r="C55" s="6">
        <v>517</v>
      </c>
      <c r="D55" s="6">
        <v>522</v>
      </c>
      <c r="E55" s="6">
        <v>556</v>
      </c>
      <c r="F55" s="6">
        <v>592</v>
      </c>
      <c r="G55" s="6">
        <v>583</v>
      </c>
      <c r="H55" s="6">
        <v>613</v>
      </c>
      <c r="I55" s="6">
        <v>303</v>
      </c>
      <c r="J55" s="6">
        <v>323</v>
      </c>
      <c r="K55" s="6">
        <v>332</v>
      </c>
      <c r="L55" s="6">
        <v>352</v>
      </c>
      <c r="M55" s="6">
        <v>348</v>
      </c>
      <c r="N55" s="11">
        <f>J55</f>
        <v>323</v>
      </c>
    </row>
    <row r="56" spans="1:14" ht="17.25" thickBot="1">
      <c r="A56" s="13" t="s">
        <v>55</v>
      </c>
      <c r="B56" s="24">
        <v>2</v>
      </c>
      <c r="C56" s="24">
        <v>5</v>
      </c>
      <c r="D56" s="24">
        <v>4</v>
      </c>
      <c r="E56" s="24">
        <v>6</v>
      </c>
      <c r="F56" s="24">
        <v>2</v>
      </c>
      <c r="G56" s="24">
        <v>6</v>
      </c>
      <c r="H56" s="24">
        <v>3</v>
      </c>
      <c r="I56" s="24">
        <v>19</v>
      </c>
      <c r="J56" s="24">
        <v>25</v>
      </c>
      <c r="K56" s="24">
        <v>28</v>
      </c>
      <c r="L56" s="24">
        <v>19</v>
      </c>
      <c r="M56" s="24">
        <v>16</v>
      </c>
      <c r="N56" s="23">
        <f t="shared" si="0"/>
        <v>135</v>
      </c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>
      <c r="A58" s="18" t="s">
        <v>70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/>
  </sheetData>
  <mergeCells count="4">
    <mergeCell ref="A57:N57"/>
    <mergeCell ref="A1:N1"/>
    <mergeCell ref="A2:N2"/>
    <mergeCell ref="A58:N58"/>
  </mergeCells>
  <printOptions horizontalCentered="1"/>
  <pageMargins left="0.70866141732283472" right="0.70866141732283472" top="0.74803149606299213" bottom="0.94488188976377963" header="0.31496062992125984" footer="0.31496062992125984"/>
  <pageSetup scale="60" orientation="portrait" verticalDpi="0" r:id="rId1"/>
  <headerFooter>
    <oddFooter xml:space="preserve">&amp;R&amp;P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zoomScale="98" zoomScaleNormal="98" workbookViewId="0">
      <selection activeCell="D28" sqref="D28"/>
    </sheetView>
  </sheetViews>
  <sheetFormatPr baseColWidth="10" defaultColWidth="0" defaultRowHeight="16.5" zeroHeight="1"/>
  <cols>
    <col min="1" max="1" width="40" style="4" customWidth="1"/>
    <col min="2" max="13" width="9.7109375" style="1" customWidth="1"/>
    <col min="14" max="14" width="10.85546875" style="1" customWidth="1"/>
    <col min="15" max="15" width="11.42578125" style="1" customWidth="1"/>
    <col min="16" max="16" width="0" style="1" hidden="1" customWidth="1"/>
    <col min="17" max="16384" width="11.42578125" style="1" hidden="1"/>
  </cols>
  <sheetData>
    <row r="1" spans="1:15" ht="24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s="2" customFormat="1" ht="24" customHeight="1" thickBot="1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4" customHeight="1">
      <c r="A3" s="20" t="s">
        <v>56</v>
      </c>
      <c r="B3" s="21" t="s">
        <v>57</v>
      </c>
      <c r="C3" s="21" t="s">
        <v>58</v>
      </c>
      <c r="D3" s="21" t="s">
        <v>59</v>
      </c>
      <c r="E3" s="21" t="s">
        <v>60</v>
      </c>
      <c r="F3" s="21" t="s">
        <v>61</v>
      </c>
      <c r="G3" s="21" t="s">
        <v>62</v>
      </c>
      <c r="H3" s="21" t="s">
        <v>63</v>
      </c>
      <c r="I3" s="21" t="s">
        <v>64</v>
      </c>
      <c r="J3" s="21" t="s">
        <v>65</v>
      </c>
      <c r="K3" s="21" t="s">
        <v>66</v>
      </c>
      <c r="L3" s="21" t="s">
        <v>67</v>
      </c>
      <c r="M3" s="21" t="s">
        <v>68</v>
      </c>
      <c r="N3" s="22" t="s">
        <v>69</v>
      </c>
      <c r="O3" s="7"/>
    </row>
    <row r="4" spans="1:15" s="2" customFormat="1">
      <c r="A4" s="10" t="s">
        <v>4</v>
      </c>
      <c r="B4" s="6">
        <v>28</v>
      </c>
      <c r="C4" s="6">
        <v>27</v>
      </c>
      <c r="D4" s="6">
        <v>36</v>
      </c>
      <c r="E4" s="6">
        <v>38</v>
      </c>
      <c r="F4" s="6">
        <v>31</v>
      </c>
      <c r="G4" s="6">
        <v>28</v>
      </c>
      <c r="H4" s="6">
        <v>39</v>
      </c>
      <c r="I4" s="6">
        <v>51</v>
      </c>
      <c r="J4" s="6">
        <v>35</v>
      </c>
      <c r="K4" s="6">
        <v>40</v>
      </c>
      <c r="L4" s="6">
        <v>18</v>
      </c>
      <c r="M4" s="6">
        <v>30</v>
      </c>
      <c r="N4" s="11">
        <f>SUM(B4:M4)</f>
        <v>401</v>
      </c>
    </row>
    <row r="5" spans="1:15" s="2" customFormat="1" ht="31.5">
      <c r="A5" s="10" t="s">
        <v>5</v>
      </c>
      <c r="B5" s="6">
        <v>16</v>
      </c>
      <c r="C5" s="6">
        <v>9</v>
      </c>
      <c r="D5" s="6">
        <v>14</v>
      </c>
      <c r="E5" s="6">
        <v>17</v>
      </c>
      <c r="F5" s="6">
        <v>10</v>
      </c>
      <c r="G5" s="6">
        <v>33</v>
      </c>
      <c r="H5" s="6">
        <v>7</v>
      </c>
      <c r="I5" s="6">
        <v>6</v>
      </c>
      <c r="J5" s="6">
        <v>7</v>
      </c>
      <c r="K5" s="6">
        <v>7</v>
      </c>
      <c r="L5" s="6">
        <v>13</v>
      </c>
      <c r="M5" s="6">
        <v>12</v>
      </c>
      <c r="N5" s="11">
        <f>SUM(B5:M5)</f>
        <v>151</v>
      </c>
    </row>
    <row r="6" spans="1:15" s="2" customFormat="1" ht="31.5">
      <c r="A6" s="10" t="s">
        <v>6</v>
      </c>
      <c r="B6" s="6">
        <v>3</v>
      </c>
      <c r="C6" s="6">
        <v>2</v>
      </c>
      <c r="D6" s="6">
        <v>4</v>
      </c>
      <c r="E6" s="6">
        <v>6</v>
      </c>
      <c r="F6" s="6">
        <v>3</v>
      </c>
      <c r="G6" s="6">
        <v>1</v>
      </c>
      <c r="H6" s="6">
        <v>2</v>
      </c>
      <c r="I6" s="6">
        <v>3</v>
      </c>
      <c r="J6" s="6">
        <v>2</v>
      </c>
      <c r="K6" s="6">
        <v>2</v>
      </c>
      <c r="L6" s="6">
        <v>2</v>
      </c>
      <c r="M6" s="6">
        <v>2</v>
      </c>
      <c r="N6" s="11">
        <f t="shared" ref="N6:N56" si="0">SUM(B6:M6)</f>
        <v>32</v>
      </c>
    </row>
    <row r="7" spans="1:15" s="2" customFormat="1" ht="31.5">
      <c r="A7" s="10" t="s">
        <v>7</v>
      </c>
      <c r="B7" s="6">
        <v>21</v>
      </c>
      <c r="C7" s="6">
        <v>11</v>
      </c>
      <c r="D7" s="6">
        <v>9</v>
      </c>
      <c r="E7" s="6">
        <v>5</v>
      </c>
      <c r="F7" s="6">
        <v>13</v>
      </c>
      <c r="G7" s="6">
        <v>10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16</v>
      </c>
      <c r="N7" s="11">
        <f t="shared" si="0"/>
        <v>85</v>
      </c>
    </row>
    <row r="8" spans="1:15" s="2" customFormat="1" ht="31.5">
      <c r="A8" s="10" t="s">
        <v>8</v>
      </c>
      <c r="B8" s="6">
        <v>141</v>
      </c>
      <c r="C8" s="6">
        <v>139</v>
      </c>
      <c r="D8" s="6">
        <v>144</v>
      </c>
      <c r="E8" s="6">
        <v>156</v>
      </c>
      <c r="F8" s="6">
        <v>153</v>
      </c>
      <c r="G8" s="6">
        <v>170</v>
      </c>
      <c r="H8" s="6">
        <v>190</v>
      </c>
      <c r="I8" s="6">
        <v>188</v>
      </c>
      <c r="J8" s="6">
        <v>182</v>
      </c>
      <c r="K8" s="6">
        <v>182</v>
      </c>
      <c r="L8" s="6">
        <v>182</v>
      </c>
      <c r="M8" s="6">
        <v>189</v>
      </c>
      <c r="N8" s="11">
        <f>M8</f>
        <v>189</v>
      </c>
    </row>
    <row r="9" spans="1:15" s="2" customFormat="1">
      <c r="A9" s="10" t="s">
        <v>9</v>
      </c>
      <c r="B9" s="6">
        <v>0</v>
      </c>
      <c r="C9" s="6">
        <v>3</v>
      </c>
      <c r="D9" s="6">
        <v>4</v>
      </c>
      <c r="E9" s="6">
        <v>3</v>
      </c>
      <c r="F9" s="6">
        <v>3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>
        <f t="shared" si="0"/>
        <v>13</v>
      </c>
    </row>
    <row r="10" spans="1:15" s="2" customFormat="1">
      <c r="A10" s="10" t="s">
        <v>10</v>
      </c>
      <c r="B10" s="6">
        <v>96</v>
      </c>
      <c r="C10" s="6">
        <v>97</v>
      </c>
      <c r="D10" s="6">
        <v>0</v>
      </c>
      <c r="E10" s="6">
        <v>78</v>
      </c>
      <c r="F10" s="6">
        <v>77</v>
      </c>
      <c r="G10" s="6">
        <v>69</v>
      </c>
      <c r="H10" s="6">
        <v>69</v>
      </c>
      <c r="I10" s="6">
        <v>69</v>
      </c>
      <c r="J10" s="6">
        <v>69</v>
      </c>
      <c r="K10" s="6">
        <v>69</v>
      </c>
      <c r="L10" s="6">
        <v>69</v>
      </c>
      <c r="M10" s="6">
        <v>69</v>
      </c>
      <c r="N10" s="11">
        <f t="shared" si="0"/>
        <v>831</v>
      </c>
    </row>
    <row r="11" spans="1:15" s="2" customFormat="1">
      <c r="A11" s="10" t="s">
        <v>11</v>
      </c>
      <c r="B11" s="6">
        <v>0</v>
      </c>
      <c r="C11" s="6">
        <v>0</v>
      </c>
      <c r="D11" s="6">
        <v>78</v>
      </c>
      <c r="E11" s="6">
        <v>1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11">
        <f t="shared" si="0"/>
        <v>80</v>
      </c>
    </row>
    <row r="12" spans="1:15" s="2" customFormat="1">
      <c r="A12" s="10" t="s">
        <v>12</v>
      </c>
      <c r="B12" s="6">
        <v>33</v>
      </c>
      <c r="C12" s="6">
        <v>19</v>
      </c>
      <c r="D12" s="6">
        <v>2</v>
      </c>
      <c r="E12" s="6">
        <v>15</v>
      </c>
      <c r="F12" s="6">
        <v>38</v>
      </c>
      <c r="G12" s="6">
        <v>29</v>
      </c>
      <c r="H12" s="6">
        <v>5</v>
      </c>
      <c r="I12" s="6">
        <v>11</v>
      </c>
      <c r="J12" s="6">
        <v>10</v>
      </c>
      <c r="K12" s="6">
        <v>10</v>
      </c>
      <c r="L12" s="6">
        <v>19</v>
      </c>
      <c r="M12" s="6">
        <v>12</v>
      </c>
      <c r="N12" s="11">
        <f t="shared" si="0"/>
        <v>203</v>
      </c>
    </row>
    <row r="13" spans="1:15" s="2" customFormat="1">
      <c r="A13" s="10" t="s">
        <v>13</v>
      </c>
      <c r="B13" s="6">
        <v>4</v>
      </c>
      <c r="C13" s="6">
        <v>8</v>
      </c>
      <c r="D13" s="6">
        <v>17</v>
      </c>
      <c r="E13" s="6">
        <v>4</v>
      </c>
      <c r="F13" s="6">
        <v>7</v>
      </c>
      <c r="G13" s="6">
        <v>1</v>
      </c>
      <c r="H13" s="6">
        <v>1</v>
      </c>
      <c r="I13" s="6">
        <v>2</v>
      </c>
      <c r="J13" s="6">
        <v>4</v>
      </c>
      <c r="K13" s="6">
        <v>4</v>
      </c>
      <c r="L13" s="6">
        <v>1</v>
      </c>
      <c r="M13" s="6">
        <v>5</v>
      </c>
      <c r="N13" s="11">
        <f t="shared" si="0"/>
        <v>58</v>
      </c>
    </row>
    <row r="14" spans="1:15" s="2" customFormat="1">
      <c r="A14" s="10" t="s">
        <v>14</v>
      </c>
      <c r="B14" s="6">
        <v>7</v>
      </c>
      <c r="C14" s="6">
        <v>5</v>
      </c>
      <c r="D14" s="6">
        <v>7</v>
      </c>
      <c r="E14" s="6">
        <v>8</v>
      </c>
      <c r="F14" s="6">
        <v>12</v>
      </c>
      <c r="G14" s="6">
        <v>14</v>
      </c>
      <c r="H14" s="6">
        <v>7</v>
      </c>
      <c r="I14" s="6">
        <v>8</v>
      </c>
      <c r="J14" s="6">
        <v>12</v>
      </c>
      <c r="K14" s="6">
        <v>13</v>
      </c>
      <c r="L14" s="6">
        <v>18</v>
      </c>
      <c r="M14" s="6">
        <v>12</v>
      </c>
      <c r="N14" s="11">
        <f>SUM(B14:M14)</f>
        <v>123</v>
      </c>
    </row>
    <row r="15" spans="1:15" s="2" customFormat="1">
      <c r="A15" s="12" t="s">
        <v>15</v>
      </c>
      <c r="B15" s="5">
        <v>5</v>
      </c>
      <c r="C15" s="5">
        <v>5</v>
      </c>
      <c r="D15" s="5">
        <v>5</v>
      </c>
      <c r="E15" s="5">
        <v>6</v>
      </c>
      <c r="F15" s="5">
        <v>8</v>
      </c>
      <c r="G15" s="5">
        <v>11</v>
      </c>
      <c r="H15" s="5">
        <v>4</v>
      </c>
      <c r="I15" s="5">
        <v>5</v>
      </c>
      <c r="J15" s="5">
        <v>7</v>
      </c>
      <c r="K15" s="5">
        <v>6</v>
      </c>
      <c r="L15" s="5">
        <v>9</v>
      </c>
      <c r="M15" s="5">
        <v>5</v>
      </c>
      <c r="N15" s="11">
        <f t="shared" si="0"/>
        <v>76</v>
      </c>
    </row>
    <row r="16" spans="1:15" s="2" customFormat="1">
      <c r="A16" s="12" t="s">
        <v>16</v>
      </c>
      <c r="B16" s="5">
        <v>2</v>
      </c>
      <c r="C16" s="5">
        <v>0</v>
      </c>
      <c r="D16" s="5">
        <v>2</v>
      </c>
      <c r="E16" s="5">
        <v>2</v>
      </c>
      <c r="F16" s="5">
        <v>4</v>
      </c>
      <c r="G16" s="5">
        <v>3</v>
      </c>
      <c r="H16" s="5">
        <v>2</v>
      </c>
      <c r="I16" s="5">
        <v>3</v>
      </c>
      <c r="J16" s="5">
        <v>5</v>
      </c>
      <c r="K16" s="5">
        <v>7</v>
      </c>
      <c r="L16" s="5">
        <v>8</v>
      </c>
      <c r="M16" s="5">
        <v>7</v>
      </c>
      <c r="N16" s="11">
        <f t="shared" si="0"/>
        <v>45</v>
      </c>
    </row>
    <row r="17" spans="1:14" s="2" customFormat="1">
      <c r="A17" s="12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11">
        <f t="shared" si="0"/>
        <v>2</v>
      </c>
    </row>
    <row r="18" spans="1:14" ht="31.5">
      <c r="A18" s="10" t="s">
        <v>18</v>
      </c>
      <c r="B18" s="6">
        <v>7</v>
      </c>
      <c r="C18" s="6">
        <v>5</v>
      </c>
      <c r="D18" s="6">
        <v>7</v>
      </c>
      <c r="E18" s="6">
        <v>8</v>
      </c>
      <c r="F18" s="6">
        <v>12</v>
      </c>
      <c r="G18" s="6">
        <v>14</v>
      </c>
      <c r="H18" s="6">
        <v>7</v>
      </c>
      <c r="I18" s="6">
        <v>8</v>
      </c>
      <c r="J18" s="6">
        <v>12</v>
      </c>
      <c r="K18" s="6">
        <v>12</v>
      </c>
      <c r="L18" s="6">
        <v>18</v>
      </c>
      <c r="M18" s="6">
        <v>12</v>
      </c>
      <c r="N18" s="11">
        <f t="shared" si="0"/>
        <v>122</v>
      </c>
    </row>
    <row r="19" spans="1:14" ht="31.5">
      <c r="A19" s="10" t="s">
        <v>19</v>
      </c>
      <c r="B19" s="6">
        <v>5</v>
      </c>
      <c r="C19" s="6">
        <v>2</v>
      </c>
      <c r="D19" s="6">
        <v>6</v>
      </c>
      <c r="E19" s="6">
        <v>3</v>
      </c>
      <c r="F19" s="6">
        <v>6</v>
      </c>
      <c r="G19" s="6">
        <v>4</v>
      </c>
      <c r="H19" s="6">
        <v>1</v>
      </c>
      <c r="I19" s="6">
        <v>2</v>
      </c>
      <c r="J19" s="6">
        <v>3</v>
      </c>
      <c r="K19" s="6">
        <v>3</v>
      </c>
      <c r="L19" s="6">
        <v>8</v>
      </c>
      <c r="M19" s="6">
        <v>2</v>
      </c>
      <c r="N19" s="11">
        <f t="shared" si="0"/>
        <v>45</v>
      </c>
    </row>
    <row r="20" spans="1:14">
      <c r="A20" s="10" t="s">
        <v>20</v>
      </c>
      <c r="B20" s="6">
        <v>3</v>
      </c>
      <c r="C20" s="6">
        <v>2</v>
      </c>
      <c r="D20" s="6">
        <v>22</v>
      </c>
      <c r="E20" s="6">
        <v>1</v>
      </c>
      <c r="F20" s="6">
        <v>3</v>
      </c>
      <c r="G20" s="6">
        <v>17</v>
      </c>
      <c r="H20" s="6">
        <v>6</v>
      </c>
      <c r="I20" s="6">
        <v>3</v>
      </c>
      <c r="J20" s="6">
        <v>2</v>
      </c>
      <c r="K20" s="6">
        <v>2</v>
      </c>
      <c r="L20" s="6">
        <v>0</v>
      </c>
      <c r="M20" s="6">
        <v>0</v>
      </c>
      <c r="N20" s="11">
        <f t="shared" si="0"/>
        <v>61</v>
      </c>
    </row>
    <row r="21" spans="1:14">
      <c r="A21" s="12" t="s">
        <v>21</v>
      </c>
      <c r="B21" s="5">
        <v>3</v>
      </c>
      <c r="C21" s="5">
        <v>2</v>
      </c>
      <c r="D21" s="5">
        <v>22</v>
      </c>
      <c r="E21" s="5">
        <v>1</v>
      </c>
      <c r="F21" s="5">
        <v>3</v>
      </c>
      <c r="G21" s="5">
        <v>17</v>
      </c>
      <c r="H21" s="5">
        <v>0</v>
      </c>
      <c r="I21" s="5">
        <v>3</v>
      </c>
      <c r="J21" s="5">
        <v>0</v>
      </c>
      <c r="K21" s="5">
        <v>0</v>
      </c>
      <c r="L21" s="5">
        <v>0</v>
      </c>
      <c r="M21" s="5">
        <v>0</v>
      </c>
      <c r="N21" s="11">
        <f t="shared" si="0"/>
        <v>51</v>
      </c>
    </row>
    <row r="22" spans="1:14">
      <c r="A22" s="12" t="s">
        <v>22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6</v>
      </c>
      <c r="I22" s="5">
        <v>0</v>
      </c>
      <c r="J22" s="5">
        <v>2</v>
      </c>
      <c r="K22" s="5">
        <v>2</v>
      </c>
      <c r="L22" s="5">
        <v>0</v>
      </c>
      <c r="M22" s="5">
        <v>0</v>
      </c>
      <c r="N22" s="11">
        <f t="shared" si="0"/>
        <v>10</v>
      </c>
    </row>
    <row r="23" spans="1:14" ht="31.5">
      <c r="A23" s="10" t="s">
        <v>23</v>
      </c>
      <c r="B23" s="6">
        <v>7</v>
      </c>
      <c r="C23" s="6">
        <v>6</v>
      </c>
      <c r="D23" s="6">
        <v>6</v>
      </c>
      <c r="E23" s="6">
        <v>3</v>
      </c>
      <c r="F23" s="6">
        <v>7</v>
      </c>
      <c r="G23" s="6">
        <v>12</v>
      </c>
      <c r="H23" s="6">
        <v>0</v>
      </c>
      <c r="I23" s="6">
        <v>0</v>
      </c>
      <c r="J23" s="6">
        <v>6</v>
      </c>
      <c r="K23" s="6">
        <v>6</v>
      </c>
      <c r="L23" s="6">
        <v>5</v>
      </c>
      <c r="M23" s="6">
        <v>6</v>
      </c>
      <c r="N23" s="11">
        <f t="shared" si="0"/>
        <v>64</v>
      </c>
    </row>
    <row r="24" spans="1:14">
      <c r="A24" s="10" t="s">
        <v>24</v>
      </c>
      <c r="B24" s="6">
        <v>6</v>
      </c>
      <c r="C24" s="6">
        <v>5</v>
      </c>
      <c r="D24" s="6">
        <v>0</v>
      </c>
      <c r="E24" s="6">
        <v>4</v>
      </c>
      <c r="F24" s="6">
        <v>4</v>
      </c>
      <c r="G24" s="6">
        <v>8</v>
      </c>
      <c r="H24" s="6">
        <v>3</v>
      </c>
      <c r="I24" s="6">
        <v>6</v>
      </c>
      <c r="J24" s="6">
        <v>1</v>
      </c>
      <c r="K24" s="6">
        <v>1</v>
      </c>
      <c r="L24" s="6">
        <v>1</v>
      </c>
      <c r="M24" s="6">
        <v>0</v>
      </c>
      <c r="N24" s="11">
        <f t="shared" si="0"/>
        <v>39</v>
      </c>
    </row>
    <row r="25" spans="1:14">
      <c r="A25" s="12" t="s">
        <v>25</v>
      </c>
      <c r="B25" s="5">
        <v>6</v>
      </c>
      <c r="C25" s="5">
        <v>5</v>
      </c>
      <c r="D25" s="5">
        <v>0</v>
      </c>
      <c r="E25" s="5">
        <v>4</v>
      </c>
      <c r="F25" s="5">
        <v>4</v>
      </c>
      <c r="G25" s="5">
        <v>8</v>
      </c>
      <c r="H25" s="5">
        <v>3</v>
      </c>
      <c r="I25" s="5">
        <v>6</v>
      </c>
      <c r="J25" s="5">
        <v>1</v>
      </c>
      <c r="K25" s="5">
        <v>1</v>
      </c>
      <c r="L25" s="5">
        <v>1</v>
      </c>
      <c r="M25" s="5">
        <v>0</v>
      </c>
      <c r="N25" s="11">
        <f t="shared" si="0"/>
        <v>39</v>
      </c>
    </row>
    <row r="26" spans="1:14">
      <c r="A26" s="12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1">
        <f t="shared" si="0"/>
        <v>0</v>
      </c>
    </row>
    <row r="27" spans="1:14" ht="31.5">
      <c r="A27" s="10" t="s">
        <v>27</v>
      </c>
      <c r="B27" s="6">
        <v>13</v>
      </c>
      <c r="C27" s="6">
        <v>6</v>
      </c>
      <c r="D27" s="6">
        <v>9</v>
      </c>
      <c r="E27" s="6">
        <v>7</v>
      </c>
      <c r="F27" s="6">
        <v>5</v>
      </c>
      <c r="G27" s="6">
        <v>3</v>
      </c>
      <c r="H27" s="6">
        <v>1</v>
      </c>
      <c r="I27" s="6">
        <v>11</v>
      </c>
      <c r="J27" s="6">
        <v>5</v>
      </c>
      <c r="K27" s="6">
        <v>5</v>
      </c>
      <c r="L27" s="6">
        <v>3</v>
      </c>
      <c r="M27" s="6">
        <v>7</v>
      </c>
      <c r="N27" s="11">
        <f t="shared" si="0"/>
        <v>75</v>
      </c>
    </row>
    <row r="28" spans="1:14" ht="31.5">
      <c r="A28" s="10" t="s">
        <v>28</v>
      </c>
      <c r="B28" s="6">
        <v>4</v>
      </c>
      <c r="C28" s="6">
        <v>0</v>
      </c>
      <c r="D28" s="6">
        <v>3</v>
      </c>
      <c r="E28" s="6">
        <v>8</v>
      </c>
      <c r="F28" s="6">
        <v>2</v>
      </c>
      <c r="G28" s="6">
        <v>8</v>
      </c>
      <c r="H28" s="6">
        <v>10</v>
      </c>
      <c r="I28" s="6">
        <v>3</v>
      </c>
      <c r="J28" s="6">
        <v>6</v>
      </c>
      <c r="K28" s="6">
        <v>6</v>
      </c>
      <c r="L28" s="6">
        <v>8</v>
      </c>
      <c r="M28" s="6">
        <v>6</v>
      </c>
      <c r="N28" s="11">
        <f t="shared" si="0"/>
        <v>64</v>
      </c>
    </row>
    <row r="29" spans="1:14">
      <c r="A29" s="12" t="s">
        <v>29</v>
      </c>
      <c r="B29" s="5">
        <v>3</v>
      </c>
      <c r="C29" s="5">
        <v>0</v>
      </c>
      <c r="D29" s="5">
        <v>1</v>
      </c>
      <c r="E29" s="5">
        <v>4</v>
      </c>
      <c r="F29" s="5">
        <v>1</v>
      </c>
      <c r="G29" s="5">
        <v>7</v>
      </c>
      <c r="H29" s="5">
        <v>8</v>
      </c>
      <c r="I29" s="5">
        <v>1</v>
      </c>
      <c r="J29" s="5">
        <v>5</v>
      </c>
      <c r="K29" s="5">
        <v>5</v>
      </c>
      <c r="L29" s="5">
        <v>5</v>
      </c>
      <c r="M29" s="5">
        <v>4</v>
      </c>
      <c r="N29" s="11">
        <f t="shared" si="0"/>
        <v>44</v>
      </c>
    </row>
    <row r="30" spans="1:14">
      <c r="A30" s="12" t="s">
        <v>30</v>
      </c>
      <c r="B30" s="5">
        <v>0</v>
      </c>
      <c r="C30" s="5">
        <v>0</v>
      </c>
      <c r="D30" s="5">
        <v>1</v>
      </c>
      <c r="E30" s="5">
        <v>2</v>
      </c>
      <c r="F30" s="5">
        <v>0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2</v>
      </c>
      <c r="M30" s="5">
        <v>0</v>
      </c>
      <c r="N30" s="11">
        <f t="shared" si="0"/>
        <v>7</v>
      </c>
    </row>
    <row r="31" spans="1:14">
      <c r="A31" s="12" t="s">
        <v>31</v>
      </c>
      <c r="B31" s="5">
        <v>1</v>
      </c>
      <c r="C31" s="5">
        <v>0</v>
      </c>
      <c r="D31" s="5">
        <v>1</v>
      </c>
      <c r="E31" s="5">
        <v>2</v>
      </c>
      <c r="F31" s="5">
        <v>1</v>
      </c>
      <c r="G31" s="5">
        <v>0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2</v>
      </c>
      <c r="N31" s="11">
        <f t="shared" si="0"/>
        <v>12</v>
      </c>
    </row>
    <row r="32" spans="1:14" ht="30">
      <c r="A32" s="12" t="s">
        <v>32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11">
        <f t="shared" si="0"/>
        <v>1</v>
      </c>
    </row>
    <row r="33" spans="1:14" ht="31.5">
      <c r="A33" s="10" t="s">
        <v>33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1">
        <f t="shared" si="0"/>
        <v>0</v>
      </c>
    </row>
    <row r="34" spans="1:14" ht="31.5">
      <c r="A34" s="10" t="s">
        <v>71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1">
        <f t="shared" si="0"/>
        <v>0</v>
      </c>
    </row>
    <row r="35" spans="1:14" ht="30">
      <c r="A35" s="12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11">
        <f t="shared" si="0"/>
        <v>0</v>
      </c>
    </row>
    <row r="36" spans="1:14" ht="30">
      <c r="A36" s="12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1">
        <f t="shared" si="0"/>
        <v>0</v>
      </c>
    </row>
    <row r="37" spans="1:14" ht="31.5">
      <c r="A37" s="10" t="s">
        <v>36</v>
      </c>
      <c r="B37" s="6">
        <v>609</v>
      </c>
      <c r="C37" s="6">
        <v>608</v>
      </c>
      <c r="D37" s="6">
        <v>639</v>
      </c>
      <c r="E37" s="6">
        <v>738</v>
      </c>
      <c r="F37" s="6">
        <v>731</v>
      </c>
      <c r="G37" s="6">
        <v>688</v>
      </c>
      <c r="H37" s="6">
        <v>1002</v>
      </c>
      <c r="I37" s="6">
        <v>810</v>
      </c>
      <c r="J37" s="6">
        <v>739</v>
      </c>
      <c r="K37" s="6">
        <v>774</v>
      </c>
      <c r="L37" s="6">
        <v>701</v>
      </c>
      <c r="M37" s="6">
        <v>463</v>
      </c>
      <c r="N37" s="11">
        <f t="shared" si="0"/>
        <v>8502</v>
      </c>
    </row>
    <row r="38" spans="1:14">
      <c r="A38" s="10" t="s">
        <v>37</v>
      </c>
      <c r="B38" s="6">
        <v>307</v>
      </c>
      <c r="C38" s="6">
        <v>316</v>
      </c>
      <c r="D38" s="6">
        <v>359</v>
      </c>
      <c r="E38" s="6">
        <v>391</v>
      </c>
      <c r="F38" s="6">
        <v>393</v>
      </c>
      <c r="G38" s="6">
        <v>426</v>
      </c>
      <c r="H38" s="6">
        <v>647</v>
      </c>
      <c r="I38" s="6">
        <v>367</v>
      </c>
      <c r="J38" s="6">
        <v>395</v>
      </c>
      <c r="K38" s="6">
        <v>429</v>
      </c>
      <c r="L38" s="6">
        <v>472</v>
      </c>
      <c r="M38" s="6">
        <v>710</v>
      </c>
      <c r="N38" s="11">
        <f t="shared" si="0"/>
        <v>5212</v>
      </c>
    </row>
    <row r="39" spans="1:14">
      <c r="A39" s="10" t="s">
        <v>38</v>
      </c>
      <c r="B39" s="6">
        <v>7</v>
      </c>
      <c r="C39" s="6">
        <v>24</v>
      </c>
      <c r="D39" s="6">
        <v>11</v>
      </c>
      <c r="E39" s="6">
        <v>33</v>
      </c>
      <c r="F39" s="6">
        <v>17</v>
      </c>
      <c r="G39" s="6">
        <v>22</v>
      </c>
      <c r="H39" s="6">
        <v>18</v>
      </c>
      <c r="I39" s="6">
        <v>26</v>
      </c>
      <c r="J39" s="6">
        <v>23</v>
      </c>
      <c r="K39" s="6">
        <v>23</v>
      </c>
      <c r="L39" s="6">
        <v>23</v>
      </c>
      <c r="M39" s="6">
        <v>7</v>
      </c>
      <c r="N39" s="11">
        <f t="shared" si="0"/>
        <v>234</v>
      </c>
    </row>
    <row r="40" spans="1:14">
      <c r="A40" s="10" t="s">
        <v>39</v>
      </c>
      <c r="B40" s="6">
        <v>2</v>
      </c>
      <c r="C40" s="6">
        <v>2</v>
      </c>
      <c r="D40" s="6">
        <v>6</v>
      </c>
      <c r="E40" s="6">
        <v>6</v>
      </c>
      <c r="F40" s="6">
        <v>7</v>
      </c>
      <c r="G40" s="6">
        <v>3</v>
      </c>
      <c r="H40" s="6">
        <v>2</v>
      </c>
      <c r="I40" s="6">
        <v>6</v>
      </c>
      <c r="J40" s="6">
        <v>3</v>
      </c>
      <c r="K40" s="6">
        <v>2</v>
      </c>
      <c r="L40" s="6">
        <v>4</v>
      </c>
      <c r="M40" s="6">
        <v>1</v>
      </c>
      <c r="N40" s="11">
        <f t="shared" si="0"/>
        <v>44</v>
      </c>
    </row>
    <row r="41" spans="1:14">
      <c r="A41" s="10" t="s">
        <v>40</v>
      </c>
      <c r="B41" s="6">
        <v>2</v>
      </c>
      <c r="C41" s="6">
        <v>5</v>
      </c>
      <c r="D41" s="6">
        <v>3</v>
      </c>
      <c r="E41" s="6">
        <v>4</v>
      </c>
      <c r="F41" s="6">
        <v>4</v>
      </c>
      <c r="G41" s="6">
        <v>2</v>
      </c>
      <c r="H41" s="6">
        <v>4</v>
      </c>
      <c r="I41" s="6">
        <v>1</v>
      </c>
      <c r="J41" s="6">
        <v>3</v>
      </c>
      <c r="K41" s="6">
        <v>5</v>
      </c>
      <c r="L41" s="6">
        <v>6</v>
      </c>
      <c r="M41" s="6">
        <v>2</v>
      </c>
      <c r="N41" s="11">
        <f t="shared" si="0"/>
        <v>41</v>
      </c>
    </row>
    <row r="42" spans="1:14">
      <c r="A42" s="10" t="s">
        <v>41</v>
      </c>
      <c r="B42" s="6">
        <v>1</v>
      </c>
      <c r="C42" s="6">
        <v>4</v>
      </c>
      <c r="D42" s="6">
        <v>2</v>
      </c>
      <c r="E42" s="6">
        <v>4</v>
      </c>
      <c r="F42" s="6">
        <v>3</v>
      </c>
      <c r="G42" s="6">
        <v>2</v>
      </c>
      <c r="H42" s="6">
        <v>0</v>
      </c>
      <c r="I42" s="6">
        <v>1</v>
      </c>
      <c r="J42" s="6">
        <v>0</v>
      </c>
      <c r="K42" s="6">
        <v>0</v>
      </c>
      <c r="L42" s="6">
        <v>1</v>
      </c>
      <c r="M42" s="6">
        <v>0</v>
      </c>
      <c r="N42" s="11">
        <f t="shared" si="0"/>
        <v>18</v>
      </c>
    </row>
    <row r="43" spans="1:14">
      <c r="A43" s="10" t="s">
        <v>42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11">
        <f t="shared" si="0"/>
        <v>0</v>
      </c>
    </row>
    <row r="44" spans="1:14">
      <c r="A44" s="10" t="s">
        <v>43</v>
      </c>
      <c r="B44" s="6">
        <v>41</v>
      </c>
      <c r="C44" s="6">
        <v>46</v>
      </c>
      <c r="D44" s="6">
        <v>45</v>
      </c>
      <c r="E44" s="6">
        <v>44</v>
      </c>
      <c r="F44" s="6">
        <v>57</v>
      </c>
      <c r="G44" s="6">
        <v>46</v>
      </c>
      <c r="H44" s="6">
        <v>58</v>
      </c>
      <c r="I44" s="6">
        <v>52</v>
      </c>
      <c r="J44" s="6">
        <v>40</v>
      </c>
      <c r="K44" s="6">
        <v>50</v>
      </c>
      <c r="L44" s="6">
        <v>46</v>
      </c>
      <c r="M44" s="6">
        <v>41</v>
      </c>
      <c r="N44" s="11">
        <f t="shared" si="0"/>
        <v>566</v>
      </c>
    </row>
    <row r="45" spans="1:14">
      <c r="A45" s="12" t="s">
        <v>44</v>
      </c>
      <c r="B45" s="5">
        <v>40</v>
      </c>
      <c r="C45" s="5">
        <v>41</v>
      </c>
      <c r="D45" s="5">
        <v>40</v>
      </c>
      <c r="E45" s="5">
        <v>38</v>
      </c>
      <c r="F45" s="5">
        <v>56</v>
      </c>
      <c r="G45" s="5">
        <v>42</v>
      </c>
      <c r="H45" s="5">
        <v>57</v>
      </c>
      <c r="I45" s="5">
        <v>52</v>
      </c>
      <c r="J45" s="5">
        <v>40</v>
      </c>
      <c r="K45" s="5">
        <v>50</v>
      </c>
      <c r="L45" s="5">
        <v>44</v>
      </c>
      <c r="M45" s="5">
        <v>41</v>
      </c>
      <c r="N45" s="11">
        <f t="shared" si="0"/>
        <v>541</v>
      </c>
    </row>
    <row r="46" spans="1:14">
      <c r="A46" s="12" t="s">
        <v>45</v>
      </c>
      <c r="B46" s="5">
        <v>1</v>
      </c>
      <c r="C46" s="5">
        <v>5</v>
      </c>
      <c r="D46" s="5">
        <v>5</v>
      </c>
      <c r="E46" s="5">
        <v>4</v>
      </c>
      <c r="F46" s="5">
        <v>1</v>
      </c>
      <c r="G46" s="5">
        <v>3</v>
      </c>
      <c r="H46" s="5">
        <v>1</v>
      </c>
      <c r="I46" s="5">
        <v>0</v>
      </c>
      <c r="J46" s="5">
        <v>0</v>
      </c>
      <c r="K46" s="5">
        <v>0</v>
      </c>
      <c r="L46" s="5">
        <v>2</v>
      </c>
      <c r="M46" s="5">
        <v>0</v>
      </c>
      <c r="N46" s="11">
        <f t="shared" si="0"/>
        <v>22</v>
      </c>
    </row>
    <row r="47" spans="1:14">
      <c r="A47" s="12" t="s">
        <v>46</v>
      </c>
      <c r="B47" s="5">
        <v>0</v>
      </c>
      <c r="C47" s="5">
        <v>0</v>
      </c>
      <c r="D47" s="5">
        <v>0</v>
      </c>
      <c r="E47" s="5">
        <v>2</v>
      </c>
      <c r="F47" s="5">
        <v>0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1">
        <f t="shared" si="0"/>
        <v>3</v>
      </c>
    </row>
    <row r="48" spans="1:14">
      <c r="A48" s="10" t="s">
        <v>47</v>
      </c>
      <c r="B48" s="6">
        <v>4</v>
      </c>
      <c r="C48" s="6">
        <v>1</v>
      </c>
      <c r="D48" s="6">
        <v>2</v>
      </c>
      <c r="E48" s="6">
        <v>2</v>
      </c>
      <c r="F48" s="6">
        <v>0</v>
      </c>
      <c r="G48" s="6">
        <v>1</v>
      </c>
      <c r="H48" s="6">
        <v>5</v>
      </c>
      <c r="I48" s="6">
        <v>2</v>
      </c>
      <c r="J48" s="6">
        <v>3</v>
      </c>
      <c r="K48" s="6">
        <v>3</v>
      </c>
      <c r="L48" s="6">
        <v>6</v>
      </c>
      <c r="M48" s="6">
        <v>3</v>
      </c>
      <c r="N48" s="11">
        <f t="shared" si="0"/>
        <v>32</v>
      </c>
    </row>
    <row r="49" spans="1:14">
      <c r="A49" s="12" t="s">
        <v>48</v>
      </c>
      <c r="B49" s="5">
        <v>0</v>
      </c>
      <c r="C49" s="5">
        <v>0</v>
      </c>
      <c r="D49" s="5">
        <v>0</v>
      </c>
      <c r="E49" s="5">
        <v>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11">
        <f t="shared" si="0"/>
        <v>2</v>
      </c>
    </row>
    <row r="50" spans="1:14">
      <c r="A50" s="12" t="s">
        <v>49</v>
      </c>
      <c r="B50" s="5">
        <v>4</v>
      </c>
      <c r="C50" s="5">
        <v>1</v>
      </c>
      <c r="D50" s="5">
        <v>2</v>
      </c>
      <c r="E50" s="5">
        <v>0</v>
      </c>
      <c r="F50" s="5">
        <v>0</v>
      </c>
      <c r="G50" s="5">
        <v>1</v>
      </c>
      <c r="H50" s="5">
        <v>5</v>
      </c>
      <c r="I50" s="5">
        <v>2</v>
      </c>
      <c r="J50" s="5">
        <v>3</v>
      </c>
      <c r="K50" s="5">
        <v>3</v>
      </c>
      <c r="L50" s="5">
        <v>6</v>
      </c>
      <c r="M50" s="5">
        <v>3</v>
      </c>
      <c r="N50" s="11">
        <f t="shared" si="0"/>
        <v>30</v>
      </c>
    </row>
    <row r="51" spans="1:14">
      <c r="A51" s="12" t="s">
        <v>50</v>
      </c>
      <c r="B51" s="6">
        <v>1</v>
      </c>
      <c r="C51" s="6">
        <v>1</v>
      </c>
      <c r="D51" s="6">
        <v>1</v>
      </c>
      <c r="E51" s="6">
        <v>0</v>
      </c>
      <c r="F51" s="6">
        <v>3</v>
      </c>
      <c r="G51" s="6">
        <v>1</v>
      </c>
      <c r="H51" s="6">
        <v>5</v>
      </c>
      <c r="I51" s="6">
        <v>2</v>
      </c>
      <c r="J51" s="6">
        <v>2</v>
      </c>
      <c r="K51" s="6">
        <v>2</v>
      </c>
      <c r="L51" s="6">
        <v>3</v>
      </c>
      <c r="M51" s="6">
        <v>1</v>
      </c>
      <c r="N51" s="11">
        <f t="shared" si="0"/>
        <v>22</v>
      </c>
    </row>
    <row r="52" spans="1:14">
      <c r="A52" s="12" t="s">
        <v>51</v>
      </c>
      <c r="B52" s="6">
        <v>47</v>
      </c>
      <c r="C52" s="6">
        <v>34</v>
      </c>
      <c r="D52" s="6">
        <v>38</v>
      </c>
      <c r="E52" s="6">
        <v>34</v>
      </c>
      <c r="F52" s="6">
        <v>57</v>
      </c>
      <c r="G52" s="6">
        <v>52</v>
      </c>
      <c r="H52" s="6">
        <v>29</v>
      </c>
      <c r="I52" s="6">
        <v>48</v>
      </c>
      <c r="J52" s="6">
        <v>46</v>
      </c>
      <c r="K52" s="6">
        <v>38</v>
      </c>
      <c r="L52" s="6">
        <v>42</v>
      </c>
      <c r="M52" s="6">
        <v>34</v>
      </c>
      <c r="N52" s="11">
        <f t="shared" si="0"/>
        <v>499</v>
      </c>
    </row>
    <row r="53" spans="1:14" s="2" customFormat="1" ht="31.5">
      <c r="A53" s="10" t="s">
        <v>52</v>
      </c>
      <c r="B53" s="6">
        <v>2</v>
      </c>
      <c r="C53" s="6">
        <v>2</v>
      </c>
      <c r="D53" s="6">
        <v>2</v>
      </c>
      <c r="E53" s="6">
        <v>2</v>
      </c>
      <c r="F53" s="6">
        <v>3</v>
      </c>
      <c r="G53" s="6">
        <v>9</v>
      </c>
      <c r="H53" s="6">
        <v>9</v>
      </c>
      <c r="I53" s="6">
        <v>3</v>
      </c>
      <c r="J53" s="6">
        <v>10</v>
      </c>
      <c r="K53" s="6">
        <v>23</v>
      </c>
      <c r="L53" s="6">
        <v>10</v>
      </c>
      <c r="M53" s="6">
        <v>13</v>
      </c>
      <c r="N53" s="11">
        <f>M53</f>
        <v>13</v>
      </c>
    </row>
    <row r="54" spans="1:14" ht="31.5">
      <c r="A54" s="10" t="s">
        <v>53</v>
      </c>
      <c r="B54" s="6">
        <v>645</v>
      </c>
      <c r="C54" s="6">
        <v>653</v>
      </c>
      <c r="D54" s="6">
        <v>659</v>
      </c>
      <c r="E54" s="6">
        <v>670</v>
      </c>
      <c r="F54" s="6">
        <v>682</v>
      </c>
      <c r="G54" s="6">
        <v>692</v>
      </c>
      <c r="H54" s="6">
        <v>759</v>
      </c>
      <c r="I54" s="6">
        <v>769</v>
      </c>
      <c r="J54" s="6">
        <v>528</v>
      </c>
      <c r="K54" s="6">
        <v>565</v>
      </c>
      <c r="L54" s="6">
        <v>575</v>
      </c>
      <c r="M54" s="6">
        <v>850</v>
      </c>
      <c r="N54" s="11">
        <f>M54</f>
        <v>850</v>
      </c>
    </row>
    <row r="55" spans="1:14">
      <c r="A55" s="10" t="s">
        <v>54</v>
      </c>
      <c r="B55" s="6">
        <v>408</v>
      </c>
      <c r="C55" s="6">
        <v>417</v>
      </c>
      <c r="D55" s="6">
        <v>437</v>
      </c>
      <c r="E55" s="6">
        <v>436</v>
      </c>
      <c r="F55" s="6">
        <v>452</v>
      </c>
      <c r="G55" s="6">
        <v>453</v>
      </c>
      <c r="H55" s="6">
        <v>453</v>
      </c>
      <c r="I55" s="6">
        <v>453</v>
      </c>
      <c r="J55" s="6">
        <v>468</v>
      </c>
      <c r="K55" s="6">
        <v>468</v>
      </c>
      <c r="L55" s="6">
        <v>468</v>
      </c>
      <c r="M55" s="6">
        <v>453</v>
      </c>
      <c r="N55" s="11">
        <f>J55</f>
        <v>468</v>
      </c>
    </row>
    <row r="56" spans="1:14" ht="17.25" thickBot="1">
      <c r="A56" s="13" t="s">
        <v>55</v>
      </c>
      <c r="B56" s="24">
        <v>18</v>
      </c>
      <c r="C56" s="24">
        <v>19</v>
      </c>
      <c r="D56" s="24">
        <v>30</v>
      </c>
      <c r="E56" s="24">
        <v>27</v>
      </c>
      <c r="F56" s="24">
        <v>19</v>
      </c>
      <c r="G56" s="24">
        <v>18</v>
      </c>
      <c r="H56" s="24">
        <v>18</v>
      </c>
      <c r="I56" s="24">
        <v>26</v>
      </c>
      <c r="J56" s="24">
        <v>20</v>
      </c>
      <c r="K56" s="24">
        <v>23</v>
      </c>
      <c r="L56" s="24">
        <v>22</v>
      </c>
      <c r="M56" s="24">
        <v>18</v>
      </c>
      <c r="N56" s="23">
        <f t="shared" si="0"/>
        <v>258</v>
      </c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>
      <c r="A58" s="18" t="s">
        <v>70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/>
  </sheetData>
  <mergeCells count="4">
    <mergeCell ref="A57:N57"/>
    <mergeCell ref="A1:N1"/>
    <mergeCell ref="A2:N2"/>
    <mergeCell ref="A58:N58"/>
  </mergeCells>
  <printOptions horizontalCentered="1"/>
  <pageMargins left="0.70866141732283472" right="0.70866141732283472" top="0.74803149606299213" bottom="0.94488188976377963" header="0.31496062992125984" footer="0.31496062992125984"/>
  <pageSetup scale="60" orientation="portrait" verticalDpi="0" r:id="rId1"/>
  <headerFooter>
    <oddFooter xml:space="preserve"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 GURIDI</vt:lpstr>
      <vt:lpstr>2 GURIDI</vt:lpstr>
      <vt:lpstr>3 GURIDI</vt:lpstr>
      <vt:lpstr>1 SANCHEZ</vt:lpstr>
      <vt:lpstr>2 SANCHEZ</vt:lpstr>
      <vt:lpstr>3 SANCHEZ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Secretaria</cp:lastModifiedBy>
  <dcterms:created xsi:type="dcterms:W3CDTF">2022-02-24T18:29:48Z</dcterms:created>
  <dcterms:modified xsi:type="dcterms:W3CDTF">2022-03-03T20:06:56Z</dcterms:modified>
</cp:coreProperties>
</file>